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firstSheet="5" activeTab="7"/>
  </bookViews>
  <sheets>
    <sheet name="التفرغ العلمي لآخر ثلاث سنوات" sheetId="1" r:id="rId1"/>
    <sheet name="المعينين والمنتهية خدماتهم " sheetId="2" r:id="rId2"/>
    <sheet name="ترفيعات الأكاديمين" sheetId="3" r:id="rId3"/>
    <sheet name="الاداريين المغيره فئتهم" sheetId="4" r:id="rId4"/>
    <sheet name="التقييم السنوي للعاملين" sheetId="5" r:id="rId5"/>
    <sheet name="الاداريين المكلفين بمواقع اداري" sheetId="6" r:id="rId6"/>
    <sheet name="الاكاديمين المكلفين بمواقع ادار" sheetId="7" r:id="rId7"/>
    <sheet name="العبء الاضافي والعمل الاضافي " sheetId="8" r:id="rId8"/>
    <sheet name="نفقات الموازي " sheetId="9" r:id="rId9"/>
  </sheets>
  <definedNames/>
  <calcPr fullCalcOnLoad="1"/>
</workbook>
</file>

<file path=xl/sharedStrings.xml><?xml version="1.0" encoding="utf-8"?>
<sst xmlns="http://schemas.openxmlformats.org/spreadsheetml/2006/main" count="427" uniqueCount="111">
  <si>
    <t xml:space="preserve">   </t>
  </si>
  <si>
    <t>اسم الكلية</t>
  </si>
  <si>
    <t>العدد</t>
  </si>
  <si>
    <t>كلية الآداب</t>
  </si>
  <si>
    <t>كلية الشريعة</t>
  </si>
  <si>
    <t>كلية العلوم التربوية</t>
  </si>
  <si>
    <t>كليه الاعمال</t>
  </si>
  <si>
    <t>كليه اللغات الاجنبيه</t>
  </si>
  <si>
    <t>كلية العلوم</t>
  </si>
  <si>
    <t>كلية الطب</t>
  </si>
  <si>
    <t>كلية التمريض</t>
  </si>
  <si>
    <t>كلية الزراعة</t>
  </si>
  <si>
    <t>كلية الهندسة</t>
  </si>
  <si>
    <t>كلية الملك عبدالله الثاني لتكنولوجيا المعلومات</t>
  </si>
  <si>
    <t>كلية علوم الرياضة</t>
  </si>
  <si>
    <t>كلية الامير الحسين بن عبدالله الثاني للدراسات الدولية</t>
  </si>
  <si>
    <t>كلية الصيدلة</t>
  </si>
  <si>
    <t>كلية طب الأسنان</t>
  </si>
  <si>
    <t>كلية علوم التأهيل</t>
  </si>
  <si>
    <t>العام</t>
  </si>
  <si>
    <t>التفرغ العلمي لآخر ثلاث سنوات مصنفة حسب الكليات</t>
  </si>
  <si>
    <t>الرتبة</t>
  </si>
  <si>
    <t>أستاذ مشارك</t>
  </si>
  <si>
    <t>أستاذ</t>
  </si>
  <si>
    <t>أستاذ مساعد</t>
  </si>
  <si>
    <t>مدرس</t>
  </si>
  <si>
    <t>كلية الحقوق</t>
  </si>
  <si>
    <t>كلية الفنون والتصميم</t>
  </si>
  <si>
    <t>الأولى</t>
  </si>
  <si>
    <t>كلية الاثار والسياحة</t>
  </si>
  <si>
    <t>ترفيعات أعضاء هيئة التدريس موزعين حسب الرتبة والكلية</t>
  </si>
  <si>
    <t>اولى</t>
  </si>
  <si>
    <t>ثانية</t>
  </si>
  <si>
    <t>ثالثة</t>
  </si>
  <si>
    <t>الفئة الوظيفية الجديده</t>
  </si>
  <si>
    <t>الأداريين الذين تم تغيير فئتهم الوظيفيه</t>
  </si>
  <si>
    <t>التقييم</t>
  </si>
  <si>
    <t>ممتاز</t>
  </si>
  <si>
    <t>جيد جدا</t>
  </si>
  <si>
    <t>جيد</t>
  </si>
  <si>
    <t>متوسط</t>
  </si>
  <si>
    <t>ضعيف</t>
  </si>
  <si>
    <t>التقييم السنوي للعاملين حسب التقييم النهائي</t>
  </si>
  <si>
    <t>عدد الاداريين المكلفين بمهام ادارية رئيس فرع فأعلى</t>
  </si>
  <si>
    <t>أعداد المعينين </t>
  </si>
  <si>
    <r>
      <t>السنة</t>
    </r>
    <r>
      <rPr>
        <sz val="11"/>
        <rFont val="Segoe UI"/>
        <family val="2"/>
      </rPr>
      <t> </t>
    </r>
  </si>
  <si>
    <r>
      <t>أكاديمين</t>
    </r>
    <r>
      <rPr>
        <sz val="11"/>
        <rFont val="Segoe UI"/>
        <family val="2"/>
      </rPr>
      <t> </t>
    </r>
  </si>
  <si>
    <r>
      <t>اداريين</t>
    </r>
    <r>
      <rPr>
        <sz val="11"/>
        <rFont val="Segoe UI"/>
        <family val="2"/>
      </rPr>
      <t> </t>
    </r>
  </si>
  <si>
    <t>1 </t>
  </si>
  <si>
    <t>2017/2018 </t>
  </si>
  <si>
    <t>89 </t>
  </si>
  <si>
    <t>18 </t>
  </si>
  <si>
    <t>2 </t>
  </si>
  <si>
    <t>2018/2019 </t>
  </si>
  <si>
    <t>53 </t>
  </si>
  <si>
    <t>8 </t>
  </si>
  <si>
    <t>3 </t>
  </si>
  <si>
    <t>2019/2020 </t>
  </si>
  <si>
    <t>25 </t>
  </si>
  <si>
    <t>أعداد المنتهية خدماتهم </t>
  </si>
  <si>
    <t>83 </t>
  </si>
  <si>
    <t>131 </t>
  </si>
  <si>
    <t>76 </t>
  </si>
  <si>
    <t>105 </t>
  </si>
  <si>
    <t>69 </t>
  </si>
  <si>
    <t>59 </t>
  </si>
  <si>
    <t>أعداد الاداريين والاكاديمين الذين كانوا على رأس عملهم حتى نهاية الأعوام الميلادية التالية:</t>
  </si>
  <si>
    <t>    </t>
  </si>
  <si>
    <t>السنة </t>
  </si>
  <si>
    <t>أكاديمين </t>
  </si>
  <si>
    <t>اداريين </t>
  </si>
  <si>
    <t xml:space="preserve">النسبة </t>
  </si>
  <si>
    <t>2017 </t>
  </si>
  <si>
    <t>1680 </t>
  </si>
  <si>
    <t>3032 </t>
  </si>
  <si>
    <t>2018 </t>
  </si>
  <si>
    <t>1559 </t>
  </si>
  <si>
    <t>2805 </t>
  </si>
  <si>
    <t>2019 </t>
  </si>
  <si>
    <t>1551 </t>
  </si>
  <si>
    <t>2722 </t>
  </si>
  <si>
    <t>حتى تاريخ 2020/7/26</t>
  </si>
  <si>
    <t xml:space="preserve">معدل الدوران للاكاديمين </t>
  </si>
  <si>
    <t xml:space="preserve">معدل الدوران للاداريين </t>
  </si>
  <si>
    <t>سنة الاساس لمعدل الدوران عي 2017</t>
  </si>
  <si>
    <t>يتم احتساب معدل الدوران لسنة الاساس  من خلال تقسيم عدد المنهية خدماتهم على عدد العاملين</t>
  </si>
  <si>
    <t xml:space="preserve">يتم احتساب معدل الدوران لسنة التالية   من خلال تقسيم عدد المنهية خدماتهم على معدل عدد العاملين لسنة الحالية مع السنة السابقة </t>
  </si>
  <si>
    <t>نائب رئيس</t>
  </si>
  <si>
    <t>مستشار رئيس</t>
  </si>
  <si>
    <t xml:space="preserve">رئيس/ العقبة </t>
  </si>
  <si>
    <t>عميد</t>
  </si>
  <si>
    <t>نائب عميد</t>
  </si>
  <si>
    <t>مساعد عميد</t>
  </si>
  <si>
    <t>رئيس قسم</t>
  </si>
  <si>
    <t>رئيس شعبة / مركز/مستشفى</t>
  </si>
  <si>
    <t>مدير مركز</t>
  </si>
  <si>
    <t>رئيس قسم /مركز</t>
  </si>
  <si>
    <t>مدير دائرة /مركز+دائرة +مستشفى</t>
  </si>
  <si>
    <t>مساعد مدير مركز</t>
  </si>
  <si>
    <t>مدير وحدة</t>
  </si>
  <si>
    <t>نفقات العمل الاضافي للهيئتيين التدريسية والادارية</t>
  </si>
  <si>
    <t>التسلسل</t>
  </si>
  <si>
    <t>مكافآت هيئة التدريس والعمل الاضافي</t>
  </si>
  <si>
    <t xml:space="preserve">العمل الاضافي للموظفين الاداريين </t>
  </si>
  <si>
    <t xml:space="preserve">المجموع الكلي </t>
  </si>
  <si>
    <t>نفقات الموازي الفعلية</t>
  </si>
  <si>
    <t>حوافز موازي /لاعضاء هيئة التدريس</t>
  </si>
  <si>
    <t xml:space="preserve">حوافز موازي /لاعضاء الهيئة الإدارية </t>
  </si>
  <si>
    <t xml:space="preserve">حوافز موازي /للمستشفى الجامعة  </t>
  </si>
  <si>
    <t>البيان</t>
  </si>
  <si>
    <t>المجموع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</si>
</sst>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yy\ h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د.ا.&quot;\ #,##0.000_-"/>
    <numFmt numFmtId="178" formatCode="#,##0.000_-"/>
    <numFmt numFmtId="179" formatCode="#,##0_-"/>
  </numFmts>
  <fonts count="50">
    <font>
      <sz val="9"/>
      <name val="Segoe UI"/>
      <family val="0"/>
    </font>
    <font>
      <b/>
      <sz val="10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Arial"/>
      <family val="2"/>
    </font>
    <font>
      <b/>
      <sz val="11"/>
      <name val="Segoe UI"/>
      <family val="2"/>
    </font>
    <font>
      <sz val="11"/>
      <name val="Arial"/>
      <family val="2"/>
    </font>
    <font>
      <sz val="12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7" fillId="0" borderId="0" xfId="0" applyFont="1" applyAlignment="1">
      <alignment readingOrder="1"/>
    </xf>
    <xf numFmtId="0" fontId="48" fillId="0" borderId="0" xfId="0" applyFont="1" applyAlignment="1">
      <alignment readingOrder="1"/>
    </xf>
    <xf numFmtId="0" fontId="47" fillId="0" borderId="0" xfId="0" applyFont="1" applyAlignment="1">
      <alignment horizontal="right" readingOrder="1"/>
    </xf>
    <xf numFmtId="0" fontId="4" fillId="0" borderId="12" xfId="0" applyFont="1" applyBorder="1" applyAlignment="1">
      <alignment horizontal="left" vertical="center" wrapText="1" readingOrder="1"/>
    </xf>
    <xf numFmtId="0" fontId="7" fillId="0" borderId="13" xfId="0" applyFont="1" applyBorder="1" applyAlignment="1">
      <alignment horizontal="right" vertical="center" wrapText="1" readingOrder="2"/>
    </xf>
    <xf numFmtId="0" fontId="7" fillId="0" borderId="14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right" vertical="center" wrapText="1" readingOrder="1"/>
    </xf>
    <xf numFmtId="0" fontId="4" fillId="0" borderId="13" xfId="0" applyFont="1" applyBorder="1" applyAlignment="1">
      <alignment horizontal="right" vertical="center" wrapText="1" readingOrder="1"/>
    </xf>
    <xf numFmtId="0" fontId="4" fillId="0" borderId="14" xfId="0" applyFont="1" applyBorder="1" applyAlignment="1">
      <alignment horizontal="right" vertical="center" wrapText="1" readingOrder="1"/>
    </xf>
    <xf numFmtId="0" fontId="4" fillId="0" borderId="15" xfId="0" applyFont="1" applyBorder="1" applyAlignment="1">
      <alignment horizontal="right" vertical="center" wrapText="1" readingOrder="1"/>
    </xf>
    <xf numFmtId="0" fontId="4" fillId="0" borderId="16" xfId="0" applyFont="1" applyBorder="1" applyAlignment="1">
      <alignment horizontal="right" vertical="center" wrapText="1" readingOrder="1"/>
    </xf>
    <xf numFmtId="0" fontId="4" fillId="0" borderId="17" xfId="0" applyFont="1" applyBorder="1" applyAlignment="1">
      <alignment horizontal="right" vertical="center" wrapText="1" readingOrder="1"/>
    </xf>
    <xf numFmtId="0" fontId="4" fillId="0" borderId="0" xfId="0" applyFont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2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right" vertical="center" wrapText="1" readingOrder="1"/>
    </xf>
    <xf numFmtId="0" fontId="47" fillId="0" borderId="10" xfId="0" applyFont="1" applyBorder="1" applyAlignment="1">
      <alignment readingOrder="1"/>
    </xf>
    <xf numFmtId="0" fontId="49" fillId="0" borderId="10" xfId="0" applyFont="1" applyBorder="1" applyAlignment="1">
      <alignment horizontal="center" readingOrder="1"/>
    </xf>
    <xf numFmtId="0" fontId="9" fillId="0" borderId="10" xfId="0" applyFont="1" applyBorder="1" applyAlignment="1">
      <alignment horizontal="right" vertical="center" wrapText="1" readingOrder="2"/>
    </xf>
    <xf numFmtId="0" fontId="49" fillId="0" borderId="10" xfId="0" applyFont="1" applyBorder="1" applyAlignment="1">
      <alignment readingOrder="1"/>
    </xf>
    <xf numFmtId="0" fontId="9" fillId="33" borderId="10" xfId="0" applyFont="1" applyFill="1" applyBorder="1" applyAlignment="1">
      <alignment horizontal="left" vertical="center" wrapText="1" readingOrder="1"/>
    </xf>
    <xf numFmtId="0" fontId="9" fillId="33" borderId="10" xfId="0" applyFont="1" applyFill="1" applyBorder="1" applyAlignment="1">
      <alignment horizontal="right" vertical="center" wrapText="1" readingOrder="2"/>
    </xf>
    <xf numFmtId="0" fontId="0" fillId="0" borderId="0" xfId="0" applyFont="1" applyAlignment="1">
      <alignment/>
    </xf>
    <xf numFmtId="9" fontId="47" fillId="0" borderId="10" xfId="0" applyNumberFormat="1" applyFont="1" applyBorder="1" applyAlignment="1">
      <alignment readingOrder="1"/>
    </xf>
    <xf numFmtId="10" fontId="47" fillId="0" borderId="10" xfId="0" applyNumberFormat="1" applyFont="1" applyBorder="1" applyAlignment="1">
      <alignment readingOrder="1"/>
    </xf>
    <xf numFmtId="0" fontId="0" fillId="2" borderId="18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 readingOrder="2"/>
    </xf>
    <xf numFmtId="0" fontId="6" fillId="34" borderId="20" xfId="0" applyFont="1" applyFill="1" applyBorder="1" applyAlignment="1">
      <alignment horizontal="center" vertical="center" wrapText="1" readingOrder="2"/>
    </xf>
    <xf numFmtId="0" fontId="6" fillId="34" borderId="18" xfId="0" applyFont="1" applyFill="1" applyBorder="1" applyAlignment="1">
      <alignment horizontal="center" vertical="center" wrapText="1" readingOrder="2"/>
    </xf>
    <xf numFmtId="0" fontId="6" fillId="34" borderId="21" xfId="0" applyFont="1" applyFill="1" applyBorder="1" applyAlignment="1">
      <alignment horizontal="center" vertical="center" wrapText="1" readingOrder="2"/>
    </xf>
    <xf numFmtId="0" fontId="6" fillId="34" borderId="22" xfId="0" applyFont="1" applyFill="1" applyBorder="1" applyAlignment="1">
      <alignment horizontal="center" vertical="center" wrapText="1" readingOrder="2"/>
    </xf>
    <xf numFmtId="0" fontId="6" fillId="34" borderId="23" xfId="0" applyFont="1" applyFill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179" fontId="0" fillId="0" borderId="10" xfId="0" applyNumberFormat="1" applyBorder="1" applyAlignment="1">
      <alignment/>
    </xf>
    <xf numFmtId="179" fontId="3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rightToLeft="1" zoomScalePageLayoutView="0" workbookViewId="0" topLeftCell="A1">
      <pane ySplit="2" topLeftCell="A30" activePane="bottomLeft" state="frozen"/>
      <selection pane="topLeft" activeCell="A1" sqref="A1"/>
      <selection pane="bottomLeft" activeCell="D46" sqref="D46"/>
    </sheetView>
  </sheetViews>
  <sheetFormatPr defaultColWidth="12" defaultRowHeight="12"/>
  <cols>
    <col min="1" max="1" width="2.83203125" style="0" customWidth="1"/>
    <col min="2" max="2" width="13.33203125" style="7" customWidth="1"/>
    <col min="3" max="3" width="44.5" style="0" customWidth="1"/>
    <col min="4" max="4" width="15.66015625" style="0" customWidth="1"/>
  </cols>
  <sheetData>
    <row r="1" ht="27" customHeight="1">
      <c r="C1" s="10" t="s">
        <v>20</v>
      </c>
    </row>
    <row r="2" spans="1:5" s="8" customFormat="1" ht="14.25">
      <c r="A2" s="8" t="s">
        <v>0</v>
      </c>
      <c r="B2" s="2" t="s">
        <v>19</v>
      </c>
      <c r="C2" s="3" t="s">
        <v>1</v>
      </c>
      <c r="D2" s="3" t="s">
        <v>2</v>
      </c>
      <c r="E2" s="4"/>
    </row>
    <row r="3" spans="1:5" ht="14.25">
      <c r="A3">
        <v>1</v>
      </c>
      <c r="B3" s="46">
        <v>2018</v>
      </c>
      <c r="C3" s="5" t="s">
        <v>3</v>
      </c>
      <c r="D3" s="5">
        <v>7</v>
      </c>
      <c r="E3" s="6"/>
    </row>
    <row r="4" spans="1:5" ht="14.25">
      <c r="A4">
        <v>2</v>
      </c>
      <c r="B4" s="46"/>
      <c r="C4" s="5" t="s">
        <v>4</v>
      </c>
      <c r="D4" s="5">
        <v>6</v>
      </c>
      <c r="E4" s="6"/>
    </row>
    <row r="5" spans="1:5" ht="14.25">
      <c r="A5">
        <v>3</v>
      </c>
      <c r="B5" s="46"/>
      <c r="C5" s="5" t="s">
        <v>5</v>
      </c>
      <c r="D5" s="5">
        <v>5</v>
      </c>
      <c r="E5" s="6"/>
    </row>
    <row r="6" spans="1:5" ht="14.25">
      <c r="A6">
        <v>4</v>
      </c>
      <c r="B6" s="46"/>
      <c r="C6" s="5" t="s">
        <v>6</v>
      </c>
      <c r="D6" s="5">
        <v>3</v>
      </c>
      <c r="E6" s="6"/>
    </row>
    <row r="7" spans="1:5" ht="14.25">
      <c r="A7">
        <v>5</v>
      </c>
      <c r="B7" s="46"/>
      <c r="C7" s="5" t="s">
        <v>7</v>
      </c>
      <c r="D7" s="5">
        <v>1</v>
      </c>
      <c r="E7" s="6"/>
    </row>
    <row r="8" spans="1:5" ht="14.25">
      <c r="A8">
        <v>6</v>
      </c>
      <c r="B8" s="46"/>
      <c r="C8" s="5" t="s">
        <v>8</v>
      </c>
      <c r="D8" s="5">
        <v>7</v>
      </c>
      <c r="E8" s="6"/>
    </row>
    <row r="9" spans="1:5" ht="14.25">
      <c r="A9">
        <v>7</v>
      </c>
      <c r="B9" s="46"/>
      <c r="C9" s="5" t="s">
        <v>9</v>
      </c>
      <c r="D9" s="5">
        <v>2</v>
      </c>
      <c r="E9" s="6"/>
    </row>
    <row r="10" spans="1:5" ht="14.25">
      <c r="A10">
        <v>8</v>
      </c>
      <c r="B10" s="46"/>
      <c r="C10" s="5" t="s">
        <v>10</v>
      </c>
      <c r="D10" s="5">
        <v>1</v>
      </c>
      <c r="E10" s="6"/>
    </row>
    <row r="11" spans="1:5" ht="14.25">
      <c r="A11">
        <v>9</v>
      </c>
      <c r="B11" s="46"/>
      <c r="C11" s="5" t="s">
        <v>11</v>
      </c>
      <c r="D11" s="5">
        <v>1</v>
      </c>
      <c r="E11" s="6"/>
    </row>
    <row r="12" spans="1:5" ht="14.25">
      <c r="A12">
        <v>10</v>
      </c>
      <c r="B12" s="46"/>
      <c r="C12" s="5" t="s">
        <v>12</v>
      </c>
      <c r="D12" s="5">
        <v>5</v>
      </c>
      <c r="E12" s="6"/>
    </row>
    <row r="13" spans="1:5" ht="14.25">
      <c r="A13">
        <v>11</v>
      </c>
      <c r="B13" s="46"/>
      <c r="C13" s="5" t="s">
        <v>13</v>
      </c>
      <c r="D13" s="5">
        <v>2</v>
      </c>
      <c r="E13" s="6"/>
    </row>
    <row r="14" spans="1:5" ht="14.25">
      <c r="A14">
        <v>12</v>
      </c>
      <c r="B14" s="46"/>
      <c r="C14" s="5" t="s">
        <v>14</v>
      </c>
      <c r="D14" s="5">
        <v>2</v>
      </c>
      <c r="E14" s="6"/>
    </row>
    <row r="15" spans="1:5" ht="14.25">
      <c r="A15">
        <v>13</v>
      </c>
      <c r="B15" s="46">
        <v>2019</v>
      </c>
      <c r="C15" s="5" t="s">
        <v>3</v>
      </c>
      <c r="D15" s="5">
        <v>2</v>
      </c>
      <c r="E15" s="6"/>
    </row>
    <row r="16" spans="1:5" ht="14.25">
      <c r="A16">
        <v>14</v>
      </c>
      <c r="B16" s="46"/>
      <c r="C16" s="5" t="s">
        <v>4</v>
      </c>
      <c r="D16" s="5">
        <v>2</v>
      </c>
      <c r="E16" s="6"/>
    </row>
    <row r="17" spans="1:5" ht="14.25">
      <c r="A17">
        <v>15</v>
      </c>
      <c r="B17" s="46"/>
      <c r="C17" s="5" t="s">
        <v>5</v>
      </c>
      <c r="D17" s="5">
        <v>5</v>
      </c>
      <c r="E17" s="6"/>
    </row>
    <row r="18" spans="1:5" ht="14.25">
      <c r="A18">
        <v>16</v>
      </c>
      <c r="B18" s="46"/>
      <c r="C18" s="5" t="s">
        <v>6</v>
      </c>
      <c r="D18" s="5">
        <v>3</v>
      </c>
      <c r="E18" s="6"/>
    </row>
    <row r="19" spans="1:5" ht="14.25">
      <c r="A19">
        <v>17</v>
      </c>
      <c r="B19" s="46"/>
      <c r="C19" s="5" t="s">
        <v>7</v>
      </c>
      <c r="D19" s="5">
        <v>3</v>
      </c>
      <c r="E19" s="6"/>
    </row>
    <row r="20" spans="1:5" ht="14.25">
      <c r="A20">
        <v>18</v>
      </c>
      <c r="B20" s="46"/>
      <c r="C20" s="5" t="s">
        <v>15</v>
      </c>
      <c r="D20" s="5">
        <v>1</v>
      </c>
      <c r="E20" s="6"/>
    </row>
    <row r="21" spans="1:5" ht="14.25">
      <c r="A21">
        <v>19</v>
      </c>
      <c r="B21" s="46"/>
      <c r="C21" s="5" t="s">
        <v>8</v>
      </c>
      <c r="D21" s="5">
        <v>16</v>
      </c>
      <c r="E21" s="6"/>
    </row>
    <row r="22" spans="1:5" ht="14.25">
      <c r="A22">
        <v>20</v>
      </c>
      <c r="B22" s="46"/>
      <c r="C22" s="5" t="s">
        <v>9</v>
      </c>
      <c r="D22" s="5">
        <v>3</v>
      </c>
      <c r="E22" s="6"/>
    </row>
    <row r="23" spans="1:5" ht="14.25">
      <c r="A23">
        <v>21</v>
      </c>
      <c r="B23" s="46"/>
      <c r="C23" s="5" t="s">
        <v>10</v>
      </c>
      <c r="D23" s="5">
        <v>2</v>
      </c>
      <c r="E23" s="6"/>
    </row>
    <row r="24" spans="1:5" ht="14.25">
      <c r="A24">
        <v>22</v>
      </c>
      <c r="B24" s="46"/>
      <c r="C24" s="5" t="s">
        <v>11</v>
      </c>
      <c r="D24" s="5">
        <v>1</v>
      </c>
      <c r="E24" s="6"/>
    </row>
    <row r="25" spans="1:5" ht="14.25">
      <c r="A25">
        <v>23</v>
      </c>
      <c r="B25" s="46"/>
      <c r="C25" s="5" t="s">
        <v>12</v>
      </c>
      <c r="D25" s="5">
        <v>16</v>
      </c>
      <c r="E25" s="6"/>
    </row>
    <row r="26" spans="1:5" ht="14.25">
      <c r="A26">
        <v>24</v>
      </c>
      <c r="B26" s="46"/>
      <c r="C26" s="5" t="s">
        <v>16</v>
      </c>
      <c r="D26" s="5">
        <v>8</v>
      </c>
      <c r="E26" s="6"/>
    </row>
    <row r="27" spans="1:5" ht="14.25">
      <c r="A27">
        <v>25</v>
      </c>
      <c r="B27" s="46"/>
      <c r="C27" s="5" t="s">
        <v>17</v>
      </c>
      <c r="D27" s="5">
        <v>1</v>
      </c>
      <c r="E27" s="6"/>
    </row>
    <row r="28" spans="1:5" ht="14.25">
      <c r="A28">
        <v>26</v>
      </c>
      <c r="B28" s="46"/>
      <c r="C28" s="5" t="s">
        <v>13</v>
      </c>
      <c r="D28" s="5">
        <v>3</v>
      </c>
      <c r="E28" s="6"/>
    </row>
    <row r="29" spans="1:5" ht="14.25">
      <c r="A29">
        <v>27</v>
      </c>
      <c r="B29" s="46"/>
      <c r="C29" s="5" t="s">
        <v>14</v>
      </c>
      <c r="D29" s="5">
        <v>1</v>
      </c>
      <c r="E29" s="6"/>
    </row>
    <row r="30" spans="1:5" ht="14.25">
      <c r="A30">
        <v>28</v>
      </c>
      <c r="B30" s="46">
        <v>2020</v>
      </c>
      <c r="C30" s="5" t="s">
        <v>3</v>
      </c>
      <c r="D30" s="5">
        <v>1</v>
      </c>
      <c r="E30" s="6"/>
    </row>
    <row r="31" spans="1:5" ht="14.25">
      <c r="A31">
        <v>29</v>
      </c>
      <c r="B31" s="46"/>
      <c r="C31" s="5" t="s">
        <v>5</v>
      </c>
      <c r="D31" s="5">
        <v>1</v>
      </c>
      <c r="E31" s="6"/>
    </row>
    <row r="32" spans="1:5" ht="14.25">
      <c r="A32">
        <v>30</v>
      </c>
      <c r="B32" s="46"/>
      <c r="C32" s="5" t="s">
        <v>8</v>
      </c>
      <c r="D32" s="5">
        <v>2</v>
      </c>
      <c r="E32" s="6"/>
    </row>
    <row r="33" spans="1:5" ht="14.25">
      <c r="A33">
        <v>31</v>
      </c>
      <c r="B33" s="46"/>
      <c r="C33" s="5" t="s">
        <v>10</v>
      </c>
      <c r="D33" s="5">
        <v>2</v>
      </c>
      <c r="E33" s="6"/>
    </row>
    <row r="34" spans="1:5" ht="14.25">
      <c r="A34">
        <v>32</v>
      </c>
      <c r="B34" s="46"/>
      <c r="C34" s="5" t="s">
        <v>16</v>
      </c>
      <c r="D34" s="5">
        <v>1</v>
      </c>
      <c r="E34" s="6"/>
    </row>
    <row r="35" spans="1:5" ht="14.25">
      <c r="A35">
        <v>33</v>
      </c>
      <c r="B35" s="46"/>
      <c r="C35" s="5" t="s">
        <v>13</v>
      </c>
      <c r="D35" s="5">
        <v>1</v>
      </c>
      <c r="E35" s="6"/>
    </row>
    <row r="36" spans="1:5" ht="14.25">
      <c r="A36">
        <v>34</v>
      </c>
      <c r="B36" s="46">
        <v>2021</v>
      </c>
      <c r="C36" s="5" t="s">
        <v>3</v>
      </c>
      <c r="D36" s="5">
        <v>1</v>
      </c>
      <c r="E36" s="6"/>
    </row>
    <row r="37" spans="1:5" ht="14.25">
      <c r="A37">
        <v>35</v>
      </c>
      <c r="B37" s="46"/>
      <c r="C37" s="5" t="s">
        <v>4</v>
      </c>
      <c r="D37" s="5">
        <v>1</v>
      </c>
      <c r="E37" s="6"/>
    </row>
    <row r="38" spans="1:5" ht="14.25">
      <c r="A38">
        <v>36</v>
      </c>
      <c r="B38" s="46"/>
      <c r="C38" s="5" t="s">
        <v>5</v>
      </c>
      <c r="D38" s="5">
        <v>2</v>
      </c>
      <c r="E38" s="6"/>
    </row>
    <row r="39" spans="1:5" ht="14.25">
      <c r="A39">
        <v>37</v>
      </c>
      <c r="B39" s="46"/>
      <c r="C39" s="5" t="s">
        <v>6</v>
      </c>
      <c r="D39" s="5">
        <v>1</v>
      </c>
      <c r="E39" s="6"/>
    </row>
    <row r="40" spans="1:5" ht="14.25">
      <c r="A40">
        <v>38</v>
      </c>
      <c r="B40" s="46"/>
      <c r="C40" s="5" t="s">
        <v>8</v>
      </c>
      <c r="D40" s="5">
        <v>2</v>
      </c>
      <c r="E40" s="6"/>
    </row>
    <row r="41" spans="1:5" ht="14.25">
      <c r="A41">
        <v>39</v>
      </c>
      <c r="B41" s="46"/>
      <c r="C41" s="5" t="s">
        <v>11</v>
      </c>
      <c r="D41" s="5">
        <v>2</v>
      </c>
      <c r="E41" s="6"/>
    </row>
    <row r="42" spans="1:5" ht="14.25">
      <c r="A42">
        <v>40</v>
      </c>
      <c r="B42" s="46"/>
      <c r="C42" s="5" t="s">
        <v>12</v>
      </c>
      <c r="D42" s="5">
        <v>1</v>
      </c>
      <c r="E42" s="6"/>
    </row>
    <row r="43" spans="1:5" ht="14.25">
      <c r="A43">
        <v>41</v>
      </c>
      <c r="B43" s="46"/>
      <c r="C43" s="5" t="s">
        <v>16</v>
      </c>
      <c r="D43" s="5">
        <v>1</v>
      </c>
      <c r="E43" s="6"/>
    </row>
    <row r="44" spans="1:5" ht="14.25">
      <c r="A44">
        <v>42</v>
      </c>
      <c r="B44" s="46"/>
      <c r="C44" s="5" t="s">
        <v>17</v>
      </c>
      <c r="D44" s="5">
        <v>2</v>
      </c>
      <c r="E44" s="6"/>
    </row>
    <row r="45" spans="1:5" ht="14.25">
      <c r="A45">
        <v>43</v>
      </c>
      <c r="B45" s="46"/>
      <c r="C45" s="5" t="s">
        <v>18</v>
      </c>
      <c r="D45" s="5">
        <v>1</v>
      </c>
      <c r="E45" s="6"/>
    </row>
  </sheetData>
  <sheetProtection/>
  <mergeCells count="4">
    <mergeCell ref="B3:B14"/>
    <mergeCell ref="B15:B29"/>
    <mergeCell ref="B30:B35"/>
    <mergeCell ref="B36:B4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rightToLeft="1" zoomScalePageLayoutView="0" workbookViewId="0" topLeftCell="A4">
      <selection activeCell="I21" sqref="I21"/>
    </sheetView>
  </sheetViews>
  <sheetFormatPr defaultColWidth="9.33203125" defaultRowHeight="12"/>
  <cols>
    <col min="1" max="1" width="27.83203125" style="0" bestFit="1" customWidth="1"/>
    <col min="2" max="2" width="10.5" style="0" customWidth="1"/>
    <col min="3" max="3" width="21.33203125" style="0" customWidth="1"/>
    <col min="4" max="4" width="14.83203125" style="0" customWidth="1"/>
    <col min="5" max="5" width="14" style="0" customWidth="1"/>
    <col min="7" max="7" width="11.33203125" style="0" customWidth="1"/>
  </cols>
  <sheetData>
    <row r="1" spans="1:7" ht="15">
      <c r="A1" s="17"/>
      <c r="B1" s="18"/>
      <c r="C1" s="19"/>
      <c r="D1" s="17"/>
      <c r="E1" s="17"/>
      <c r="F1" s="17"/>
      <c r="G1" s="17"/>
    </row>
    <row r="2" spans="1:7" ht="15" customHeight="1">
      <c r="A2" s="17"/>
      <c r="B2" s="47" t="s">
        <v>44</v>
      </c>
      <c r="C2" s="48"/>
      <c r="D2" s="48"/>
      <c r="E2" s="49"/>
      <c r="F2" s="17"/>
      <c r="G2" s="17"/>
    </row>
    <row r="3" spans="1:7" ht="17.25" thickBot="1">
      <c r="A3" s="17"/>
      <c r="B3" s="20"/>
      <c r="C3" s="21" t="s">
        <v>45</v>
      </c>
      <c r="D3" s="22" t="s">
        <v>46</v>
      </c>
      <c r="E3" s="22" t="s">
        <v>47</v>
      </c>
      <c r="F3" s="17"/>
      <c r="G3" s="17"/>
    </row>
    <row r="4" spans="1:7" ht="17.25" thickBot="1">
      <c r="A4" s="17"/>
      <c r="B4" s="23" t="s">
        <v>48</v>
      </c>
      <c r="C4" s="24" t="s">
        <v>49</v>
      </c>
      <c r="D4" s="25" t="s">
        <v>50</v>
      </c>
      <c r="E4" s="25" t="s">
        <v>51</v>
      </c>
      <c r="F4" s="17"/>
      <c r="G4" s="17"/>
    </row>
    <row r="5" spans="1:7" ht="17.25" thickBot="1">
      <c r="A5" s="17"/>
      <c r="B5" s="23" t="s">
        <v>52</v>
      </c>
      <c r="C5" s="24" t="s">
        <v>53</v>
      </c>
      <c r="D5" s="25" t="s">
        <v>54</v>
      </c>
      <c r="E5" s="25" t="s">
        <v>55</v>
      </c>
      <c r="F5" s="17"/>
      <c r="G5" s="17"/>
    </row>
    <row r="6" spans="1:7" ht="16.5">
      <c r="A6" s="17"/>
      <c r="B6" s="26" t="s">
        <v>56</v>
      </c>
      <c r="C6" s="27" t="s">
        <v>57</v>
      </c>
      <c r="D6" s="28" t="s">
        <v>58</v>
      </c>
      <c r="E6" s="28" t="s">
        <v>48</v>
      </c>
      <c r="F6" s="17"/>
      <c r="G6" s="17"/>
    </row>
    <row r="7" spans="1:7" ht="16.5">
      <c r="A7" s="17"/>
      <c r="B7" s="29"/>
      <c r="C7" s="29"/>
      <c r="D7" s="29"/>
      <c r="E7" s="29"/>
      <c r="F7" s="17"/>
      <c r="G7" s="17"/>
    </row>
    <row r="8" spans="1:7" ht="16.5">
      <c r="A8" s="17"/>
      <c r="B8" s="29"/>
      <c r="C8" s="29"/>
      <c r="D8" s="29"/>
      <c r="E8" s="29"/>
      <c r="F8" s="17"/>
      <c r="G8" s="17"/>
    </row>
    <row r="9" spans="1:7" ht="15" customHeight="1">
      <c r="A9" s="17"/>
      <c r="B9" s="47" t="s">
        <v>59</v>
      </c>
      <c r="C9" s="48"/>
      <c r="D9" s="48"/>
      <c r="E9" s="49"/>
      <c r="F9" s="17"/>
      <c r="G9" s="17"/>
    </row>
    <row r="10" spans="1:7" ht="17.25" thickBot="1">
      <c r="A10" s="17"/>
      <c r="B10" s="20"/>
      <c r="C10" s="21" t="s">
        <v>45</v>
      </c>
      <c r="D10" s="22" t="s">
        <v>46</v>
      </c>
      <c r="E10" s="22" t="s">
        <v>47</v>
      </c>
      <c r="F10" s="17"/>
      <c r="G10" s="17"/>
    </row>
    <row r="11" spans="1:7" ht="17.25" thickBot="1">
      <c r="A11" s="17"/>
      <c r="B11" s="23" t="s">
        <v>48</v>
      </c>
      <c r="C11" s="24" t="s">
        <v>49</v>
      </c>
      <c r="D11" s="25" t="s">
        <v>60</v>
      </c>
      <c r="E11" s="25" t="s">
        <v>61</v>
      </c>
      <c r="F11" s="17"/>
      <c r="G11" s="17"/>
    </row>
    <row r="12" spans="1:7" ht="17.25" thickBot="1">
      <c r="A12" s="17"/>
      <c r="B12" s="23" t="s">
        <v>52</v>
      </c>
      <c r="C12" s="24" t="s">
        <v>53</v>
      </c>
      <c r="D12" s="25" t="s">
        <v>62</v>
      </c>
      <c r="E12" s="25" t="s">
        <v>63</v>
      </c>
      <c r="F12" s="17"/>
      <c r="G12" s="17"/>
    </row>
    <row r="13" spans="1:7" ht="16.5">
      <c r="A13" s="17"/>
      <c r="B13" s="26" t="s">
        <v>56</v>
      </c>
      <c r="C13" s="27" t="s">
        <v>57</v>
      </c>
      <c r="D13" s="28" t="s">
        <v>64</v>
      </c>
      <c r="E13" s="28" t="s">
        <v>65</v>
      </c>
      <c r="F13" s="17"/>
      <c r="G13" s="17"/>
    </row>
    <row r="14" spans="1:7" ht="15">
      <c r="A14" s="17"/>
      <c r="B14" s="30"/>
      <c r="C14" s="19"/>
      <c r="D14" s="17"/>
      <c r="E14" s="17"/>
      <c r="F14" s="17"/>
      <c r="G14" s="17"/>
    </row>
    <row r="15" spans="1:7" ht="15">
      <c r="A15" s="17"/>
      <c r="B15" s="17"/>
      <c r="C15" s="19"/>
      <c r="D15" s="17"/>
      <c r="E15" s="17"/>
      <c r="F15" s="17"/>
      <c r="G15" s="17"/>
    </row>
    <row r="16" spans="1:7" ht="30" customHeight="1">
      <c r="A16" s="17"/>
      <c r="B16" s="50" t="s">
        <v>66</v>
      </c>
      <c r="C16" s="51"/>
      <c r="D16" s="51"/>
      <c r="E16" s="51"/>
      <c r="F16" s="52"/>
      <c r="G16" s="17"/>
    </row>
    <row r="17" spans="1:8" ht="47.25">
      <c r="A17" s="17"/>
      <c r="B17" s="37" t="s">
        <v>67</v>
      </c>
      <c r="C17" s="38" t="s">
        <v>68</v>
      </c>
      <c r="D17" s="38" t="s">
        <v>69</v>
      </c>
      <c r="E17" s="38" t="s">
        <v>70</v>
      </c>
      <c r="F17" s="38" t="s">
        <v>71</v>
      </c>
      <c r="G17" s="38" t="s">
        <v>82</v>
      </c>
      <c r="H17" s="38" t="s">
        <v>83</v>
      </c>
    </row>
    <row r="18" spans="1:8" ht="15.75">
      <c r="A18" s="17"/>
      <c r="B18" s="31" t="s">
        <v>48</v>
      </c>
      <c r="C18" s="32" t="s">
        <v>72</v>
      </c>
      <c r="D18" s="32" t="s">
        <v>73</v>
      </c>
      <c r="E18" s="32" t="s">
        <v>74</v>
      </c>
      <c r="F18" s="33">
        <v>1.8</v>
      </c>
      <c r="G18" s="40">
        <v>0.05</v>
      </c>
      <c r="H18" s="41">
        <v>0.043</v>
      </c>
    </row>
    <row r="19" spans="1:8" ht="15.75">
      <c r="A19" s="17"/>
      <c r="B19" s="31" t="s">
        <v>52</v>
      </c>
      <c r="C19" s="32" t="s">
        <v>75</v>
      </c>
      <c r="D19" s="32" t="s">
        <v>76</v>
      </c>
      <c r="E19" s="32" t="s">
        <v>77</v>
      </c>
      <c r="F19" s="33">
        <v>1.79</v>
      </c>
      <c r="G19" s="41">
        <v>0.046</v>
      </c>
      <c r="H19" s="41">
        <v>0.035</v>
      </c>
    </row>
    <row r="20" spans="1:8" ht="15.75">
      <c r="A20" s="17"/>
      <c r="B20" s="31">
        <v>3</v>
      </c>
      <c r="C20" s="32" t="s">
        <v>78</v>
      </c>
      <c r="D20" s="32" t="s">
        <v>79</v>
      </c>
      <c r="E20" s="32" t="s">
        <v>80</v>
      </c>
      <c r="F20" s="33">
        <v>1.75</v>
      </c>
      <c r="G20" s="41">
        <v>0.044</v>
      </c>
      <c r="H20" s="41">
        <v>0.021</v>
      </c>
    </row>
    <row r="21" spans="1:8" ht="31.5">
      <c r="A21" s="17"/>
      <c r="B21" s="34">
        <v>4</v>
      </c>
      <c r="C21" s="35" t="s">
        <v>81</v>
      </c>
      <c r="D21" s="36">
        <v>1551</v>
      </c>
      <c r="E21" s="36">
        <v>2706</v>
      </c>
      <c r="F21" s="33">
        <v>1.74</v>
      </c>
      <c r="G21" s="41">
        <v>0.044</v>
      </c>
      <c r="H21" s="41">
        <v>0.021</v>
      </c>
    </row>
    <row r="22" spans="1:7" ht="15">
      <c r="A22" s="17"/>
      <c r="B22" s="17"/>
      <c r="C22" s="19"/>
      <c r="D22" s="17"/>
      <c r="E22" s="17"/>
      <c r="F22" s="17"/>
      <c r="G22" s="17"/>
    </row>
    <row r="23" ht="12">
      <c r="B23" s="39" t="s">
        <v>84</v>
      </c>
    </row>
    <row r="24" ht="12">
      <c r="B24" s="39" t="s">
        <v>85</v>
      </c>
    </row>
    <row r="25" ht="12">
      <c r="B25" s="39" t="s">
        <v>86</v>
      </c>
    </row>
  </sheetData>
  <sheetProtection/>
  <mergeCells count="3">
    <mergeCell ref="B2:E2"/>
    <mergeCell ref="B9:E9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rightToLeft="1" zoomScalePageLayoutView="0" workbookViewId="0" topLeftCell="A1">
      <selection activeCell="B3" sqref="B3:D3"/>
    </sheetView>
  </sheetViews>
  <sheetFormatPr defaultColWidth="9.33203125" defaultRowHeight="12"/>
  <cols>
    <col min="2" max="2" width="41.5" style="0" bestFit="1" customWidth="1"/>
    <col min="3" max="3" width="11.16015625" style="0" bestFit="1" customWidth="1"/>
  </cols>
  <sheetData>
    <row r="1" spans="1:4" ht="17.25">
      <c r="A1" s="53" t="s">
        <v>30</v>
      </c>
      <c r="B1" s="53"/>
      <c r="C1" s="53"/>
      <c r="D1" s="53"/>
    </row>
    <row r="2" spans="1:4" ht="12">
      <c r="A2" s="13" t="s">
        <v>19</v>
      </c>
      <c r="B2" s="11" t="s">
        <v>1</v>
      </c>
      <c r="C2" s="11" t="s">
        <v>21</v>
      </c>
      <c r="D2" s="11" t="s">
        <v>2</v>
      </c>
    </row>
    <row r="3" spans="1:4" ht="12">
      <c r="A3" s="54">
        <v>2018</v>
      </c>
      <c r="B3" s="1" t="s">
        <v>3</v>
      </c>
      <c r="C3" s="1" t="s">
        <v>22</v>
      </c>
      <c r="D3" s="1">
        <v>8</v>
      </c>
    </row>
    <row r="4" spans="1:4" ht="12">
      <c r="A4" s="55"/>
      <c r="B4" s="1" t="s">
        <v>4</v>
      </c>
      <c r="C4" s="1" t="s">
        <v>23</v>
      </c>
      <c r="D4" s="1">
        <v>6</v>
      </c>
    </row>
    <row r="5" spans="1:4" ht="12">
      <c r="A5" s="55"/>
      <c r="B5" s="1" t="s">
        <v>4</v>
      </c>
      <c r="C5" s="1" t="s">
        <v>24</v>
      </c>
      <c r="D5" s="1">
        <v>2</v>
      </c>
    </row>
    <row r="6" spans="1:4" ht="12">
      <c r="A6" s="55"/>
      <c r="B6" s="1" t="s">
        <v>4</v>
      </c>
      <c r="C6" s="1" t="s">
        <v>22</v>
      </c>
      <c r="D6" s="1">
        <v>5</v>
      </c>
    </row>
    <row r="7" spans="1:4" ht="12">
      <c r="A7" s="55"/>
      <c r="B7" s="1" t="s">
        <v>5</v>
      </c>
      <c r="C7" s="1" t="s">
        <v>23</v>
      </c>
      <c r="D7" s="1">
        <v>4</v>
      </c>
    </row>
    <row r="8" spans="1:4" ht="12">
      <c r="A8" s="55"/>
      <c r="B8" s="1" t="s">
        <v>5</v>
      </c>
      <c r="C8" s="1" t="s">
        <v>24</v>
      </c>
      <c r="D8" s="1">
        <v>1</v>
      </c>
    </row>
    <row r="9" spans="1:4" ht="12">
      <c r="A9" s="55"/>
      <c r="B9" s="1" t="s">
        <v>5</v>
      </c>
      <c r="C9" s="1" t="s">
        <v>22</v>
      </c>
      <c r="D9" s="1">
        <v>10</v>
      </c>
    </row>
    <row r="10" spans="1:4" ht="12">
      <c r="A10" s="55"/>
      <c r="B10" s="1" t="s">
        <v>5</v>
      </c>
      <c r="C10" s="1" t="s">
        <v>25</v>
      </c>
      <c r="D10" s="1">
        <v>4</v>
      </c>
    </row>
    <row r="11" spans="1:4" ht="12">
      <c r="A11" s="55"/>
      <c r="B11" s="1" t="s">
        <v>26</v>
      </c>
      <c r="C11" s="1" t="s">
        <v>23</v>
      </c>
      <c r="D11" s="1">
        <v>3</v>
      </c>
    </row>
    <row r="12" spans="1:4" ht="12">
      <c r="A12" s="55"/>
      <c r="B12" s="1" t="s">
        <v>26</v>
      </c>
      <c r="C12" s="1" t="s">
        <v>22</v>
      </c>
      <c r="D12" s="1">
        <v>1</v>
      </c>
    </row>
    <row r="13" spans="1:4" ht="12">
      <c r="A13" s="55"/>
      <c r="B13" s="1" t="s">
        <v>6</v>
      </c>
      <c r="C13" s="1" t="s">
        <v>23</v>
      </c>
      <c r="D13" s="1">
        <v>5</v>
      </c>
    </row>
    <row r="14" spans="1:4" ht="12">
      <c r="A14" s="55"/>
      <c r="B14" s="1" t="s">
        <v>6</v>
      </c>
      <c r="C14" s="1" t="s">
        <v>24</v>
      </c>
      <c r="D14" s="1">
        <v>4</v>
      </c>
    </row>
    <row r="15" spans="1:4" ht="12">
      <c r="A15" s="55"/>
      <c r="B15" s="1" t="s">
        <v>6</v>
      </c>
      <c r="C15" s="1" t="s">
        <v>22</v>
      </c>
      <c r="D15" s="1">
        <v>4</v>
      </c>
    </row>
    <row r="16" spans="1:4" ht="12">
      <c r="A16" s="55"/>
      <c r="B16" s="1" t="s">
        <v>6</v>
      </c>
      <c r="C16" s="1" t="s">
        <v>25</v>
      </c>
      <c r="D16" s="1">
        <v>1</v>
      </c>
    </row>
    <row r="17" spans="1:4" ht="12">
      <c r="A17" s="55"/>
      <c r="B17" s="1" t="s">
        <v>7</v>
      </c>
      <c r="C17" s="1" t="s">
        <v>23</v>
      </c>
      <c r="D17" s="1">
        <v>2</v>
      </c>
    </row>
    <row r="18" spans="1:4" ht="12">
      <c r="A18" s="55"/>
      <c r="B18" s="1" t="s">
        <v>7</v>
      </c>
      <c r="C18" s="1" t="s">
        <v>22</v>
      </c>
      <c r="D18" s="1">
        <v>2</v>
      </c>
    </row>
    <row r="19" spans="1:4" ht="12">
      <c r="A19" s="55"/>
      <c r="B19" s="1" t="s">
        <v>8</v>
      </c>
      <c r="C19" s="1" t="s">
        <v>23</v>
      </c>
      <c r="D19" s="1">
        <v>4</v>
      </c>
    </row>
    <row r="20" spans="1:4" ht="12">
      <c r="A20" s="55"/>
      <c r="B20" s="1" t="s">
        <v>8</v>
      </c>
      <c r="C20" s="1" t="s">
        <v>22</v>
      </c>
      <c r="D20" s="1">
        <v>3</v>
      </c>
    </row>
    <row r="21" spans="1:4" ht="12">
      <c r="A21" s="55"/>
      <c r="B21" s="1" t="s">
        <v>9</v>
      </c>
      <c r="C21" s="1" t="s">
        <v>23</v>
      </c>
      <c r="D21" s="1">
        <v>8</v>
      </c>
    </row>
    <row r="22" spans="1:4" ht="12">
      <c r="A22" s="55"/>
      <c r="B22" s="1" t="s">
        <v>9</v>
      </c>
      <c r="C22" s="1" t="s">
        <v>24</v>
      </c>
      <c r="D22" s="1">
        <v>4</v>
      </c>
    </row>
    <row r="23" spans="1:4" ht="12">
      <c r="A23" s="55"/>
      <c r="B23" s="1" t="s">
        <v>9</v>
      </c>
      <c r="C23" s="1" t="s">
        <v>22</v>
      </c>
      <c r="D23" s="1">
        <v>5</v>
      </c>
    </row>
    <row r="24" spans="1:4" ht="12">
      <c r="A24" s="55"/>
      <c r="B24" s="1" t="s">
        <v>10</v>
      </c>
      <c r="C24" s="1" t="s">
        <v>23</v>
      </c>
      <c r="D24" s="1">
        <v>2</v>
      </c>
    </row>
    <row r="25" spans="1:4" ht="12">
      <c r="A25" s="55"/>
      <c r="B25" s="1" t="s">
        <v>10</v>
      </c>
      <c r="C25" s="1" t="s">
        <v>22</v>
      </c>
      <c r="D25" s="1">
        <v>4</v>
      </c>
    </row>
    <row r="26" spans="1:4" ht="12">
      <c r="A26" s="55"/>
      <c r="B26" s="1" t="s">
        <v>11</v>
      </c>
      <c r="C26" s="1" t="s">
        <v>23</v>
      </c>
      <c r="D26" s="1">
        <v>1</v>
      </c>
    </row>
    <row r="27" spans="1:4" ht="12">
      <c r="A27" s="55"/>
      <c r="B27" s="1" t="s">
        <v>11</v>
      </c>
      <c r="C27" s="1" t="s">
        <v>22</v>
      </c>
      <c r="D27" s="1">
        <v>3</v>
      </c>
    </row>
    <row r="28" spans="1:4" ht="12">
      <c r="A28" s="55"/>
      <c r="B28" s="1" t="s">
        <v>12</v>
      </c>
      <c r="C28" s="1" t="s">
        <v>23</v>
      </c>
      <c r="D28" s="1">
        <v>6</v>
      </c>
    </row>
    <row r="29" spans="1:4" ht="12">
      <c r="A29" s="55"/>
      <c r="B29" s="1" t="s">
        <v>12</v>
      </c>
      <c r="C29" s="1" t="s">
        <v>22</v>
      </c>
      <c r="D29" s="1">
        <v>6</v>
      </c>
    </row>
    <row r="30" spans="1:4" ht="12">
      <c r="A30" s="55"/>
      <c r="B30" s="1" t="s">
        <v>16</v>
      </c>
      <c r="C30" s="1" t="s">
        <v>23</v>
      </c>
      <c r="D30" s="1">
        <v>2</v>
      </c>
    </row>
    <row r="31" spans="1:4" ht="12">
      <c r="A31" s="55"/>
      <c r="B31" s="1" t="s">
        <v>16</v>
      </c>
      <c r="C31" s="1" t="s">
        <v>22</v>
      </c>
      <c r="D31" s="1">
        <v>4</v>
      </c>
    </row>
    <row r="32" spans="1:4" ht="12">
      <c r="A32" s="55"/>
      <c r="B32" s="1" t="s">
        <v>17</v>
      </c>
      <c r="C32" s="1" t="s">
        <v>23</v>
      </c>
      <c r="D32" s="1">
        <v>4</v>
      </c>
    </row>
    <row r="33" spans="1:4" ht="12">
      <c r="A33" s="55"/>
      <c r="B33" s="1" t="s">
        <v>17</v>
      </c>
      <c r="C33" s="1" t="s">
        <v>22</v>
      </c>
      <c r="D33" s="1">
        <v>5</v>
      </c>
    </row>
    <row r="34" spans="1:4" ht="12">
      <c r="A34" s="55"/>
      <c r="B34" s="1" t="s">
        <v>18</v>
      </c>
      <c r="C34" s="1" t="s">
        <v>24</v>
      </c>
      <c r="D34" s="1">
        <v>1</v>
      </c>
    </row>
    <row r="35" spans="1:4" ht="12">
      <c r="A35" s="55"/>
      <c r="B35" s="1" t="s">
        <v>13</v>
      </c>
      <c r="C35" s="1" t="s">
        <v>23</v>
      </c>
      <c r="D35" s="1">
        <v>2</v>
      </c>
    </row>
    <row r="36" spans="1:4" ht="12">
      <c r="A36" s="55"/>
      <c r="B36" s="1" t="s">
        <v>13</v>
      </c>
      <c r="C36" s="1" t="s">
        <v>24</v>
      </c>
      <c r="D36" s="1">
        <v>2</v>
      </c>
    </row>
    <row r="37" spans="1:4" ht="12">
      <c r="A37" s="55"/>
      <c r="B37" s="1" t="s">
        <v>13</v>
      </c>
      <c r="C37" s="1" t="s">
        <v>22</v>
      </c>
      <c r="D37" s="1">
        <v>4</v>
      </c>
    </row>
    <row r="38" spans="1:4" ht="12">
      <c r="A38" s="55"/>
      <c r="B38" s="1" t="s">
        <v>14</v>
      </c>
      <c r="C38" s="1" t="s">
        <v>23</v>
      </c>
      <c r="D38" s="1">
        <v>1</v>
      </c>
    </row>
    <row r="39" spans="1:4" ht="12">
      <c r="A39" s="56"/>
      <c r="B39" s="1" t="s">
        <v>14</v>
      </c>
      <c r="C39" s="1" t="s">
        <v>22</v>
      </c>
      <c r="D39" s="1">
        <v>1</v>
      </c>
    </row>
    <row r="40" spans="1:4" ht="12">
      <c r="A40" s="54">
        <v>2019</v>
      </c>
      <c r="B40" s="1" t="s">
        <v>3</v>
      </c>
      <c r="C40" s="1" t="s">
        <v>23</v>
      </c>
      <c r="D40" s="1">
        <v>5</v>
      </c>
    </row>
    <row r="41" spans="1:4" ht="12">
      <c r="A41" s="55"/>
      <c r="B41" s="1" t="s">
        <v>3</v>
      </c>
      <c r="C41" s="1" t="s">
        <v>24</v>
      </c>
      <c r="D41" s="1">
        <v>2</v>
      </c>
    </row>
    <row r="42" spans="1:4" ht="12">
      <c r="A42" s="55"/>
      <c r="B42" s="1" t="s">
        <v>3</v>
      </c>
      <c r="C42" s="1" t="s">
        <v>22</v>
      </c>
      <c r="D42" s="1">
        <v>4</v>
      </c>
    </row>
    <row r="43" spans="1:4" ht="12">
      <c r="A43" s="55"/>
      <c r="B43" s="1" t="s">
        <v>4</v>
      </c>
      <c r="C43" s="1" t="s">
        <v>23</v>
      </c>
      <c r="D43" s="1">
        <v>4</v>
      </c>
    </row>
    <row r="44" spans="1:4" ht="12">
      <c r="A44" s="55"/>
      <c r="B44" s="1" t="s">
        <v>4</v>
      </c>
      <c r="C44" s="1" t="s">
        <v>22</v>
      </c>
      <c r="D44" s="1">
        <v>2</v>
      </c>
    </row>
    <row r="45" spans="1:4" ht="12">
      <c r="A45" s="55"/>
      <c r="B45" s="1" t="s">
        <v>5</v>
      </c>
      <c r="C45" s="1" t="s">
        <v>23</v>
      </c>
      <c r="D45" s="1">
        <v>5</v>
      </c>
    </row>
    <row r="46" spans="1:4" ht="12">
      <c r="A46" s="55"/>
      <c r="B46" s="1" t="s">
        <v>5</v>
      </c>
      <c r="C46" s="1" t="s">
        <v>24</v>
      </c>
      <c r="D46" s="1">
        <v>1</v>
      </c>
    </row>
    <row r="47" spans="1:4" ht="12">
      <c r="A47" s="55"/>
      <c r="B47" s="1" t="s">
        <v>5</v>
      </c>
      <c r="C47" s="1" t="s">
        <v>22</v>
      </c>
      <c r="D47" s="1">
        <v>6</v>
      </c>
    </row>
    <row r="48" spans="1:4" ht="12">
      <c r="A48" s="55"/>
      <c r="B48" s="1" t="s">
        <v>5</v>
      </c>
      <c r="C48" s="1" t="s">
        <v>25</v>
      </c>
      <c r="D48" s="1">
        <v>3</v>
      </c>
    </row>
    <row r="49" spans="1:4" ht="12">
      <c r="A49" s="55"/>
      <c r="B49" s="1" t="s">
        <v>26</v>
      </c>
      <c r="C49" s="1" t="s">
        <v>23</v>
      </c>
      <c r="D49" s="1">
        <v>2</v>
      </c>
    </row>
    <row r="50" spans="1:4" ht="12">
      <c r="A50" s="55"/>
      <c r="B50" s="1" t="s">
        <v>6</v>
      </c>
      <c r="C50" s="1" t="s">
        <v>23</v>
      </c>
      <c r="D50" s="1">
        <v>1</v>
      </c>
    </row>
    <row r="51" spans="1:4" ht="12">
      <c r="A51" s="55"/>
      <c r="B51" s="1" t="s">
        <v>6</v>
      </c>
      <c r="C51" s="1" t="s">
        <v>22</v>
      </c>
      <c r="D51" s="1">
        <v>4</v>
      </c>
    </row>
    <row r="52" spans="1:4" ht="12">
      <c r="A52" s="55"/>
      <c r="B52" s="1" t="s">
        <v>27</v>
      </c>
      <c r="C52" s="1" t="s">
        <v>22</v>
      </c>
      <c r="D52" s="1">
        <v>3</v>
      </c>
    </row>
    <row r="53" spans="1:4" ht="12">
      <c r="A53" s="55"/>
      <c r="B53" s="1" t="s">
        <v>7</v>
      </c>
      <c r="C53" s="1" t="s">
        <v>23</v>
      </c>
      <c r="D53" s="1">
        <v>3</v>
      </c>
    </row>
    <row r="54" spans="1:4" ht="12">
      <c r="A54" s="55"/>
      <c r="B54" s="1" t="s">
        <v>7</v>
      </c>
      <c r="C54" s="1" t="s">
        <v>24</v>
      </c>
      <c r="D54" s="1">
        <v>1</v>
      </c>
    </row>
    <row r="55" spans="1:4" ht="12">
      <c r="A55" s="55"/>
      <c r="B55" s="1" t="s">
        <v>7</v>
      </c>
      <c r="C55" s="1" t="s">
        <v>22</v>
      </c>
      <c r="D55" s="1">
        <v>3</v>
      </c>
    </row>
    <row r="56" spans="1:4" ht="12">
      <c r="A56" s="55"/>
      <c r="B56" s="1" t="s">
        <v>8</v>
      </c>
      <c r="C56" s="1" t="s">
        <v>23</v>
      </c>
      <c r="D56" s="1">
        <v>6</v>
      </c>
    </row>
    <row r="57" spans="1:4" ht="12">
      <c r="A57" s="55"/>
      <c r="B57" s="1" t="s">
        <v>8</v>
      </c>
      <c r="C57" s="1" t="s">
        <v>24</v>
      </c>
      <c r="D57" s="1">
        <v>2</v>
      </c>
    </row>
    <row r="58" spans="1:4" ht="12">
      <c r="A58" s="55"/>
      <c r="B58" s="1" t="s">
        <v>8</v>
      </c>
      <c r="C58" s="1" t="s">
        <v>22</v>
      </c>
      <c r="D58" s="1">
        <v>10</v>
      </c>
    </row>
    <row r="59" spans="1:4" ht="12">
      <c r="A59" s="55"/>
      <c r="B59" s="1" t="s">
        <v>8</v>
      </c>
      <c r="C59" s="1" t="s">
        <v>25</v>
      </c>
      <c r="D59" s="1">
        <v>1</v>
      </c>
    </row>
    <row r="60" spans="1:4" ht="12">
      <c r="A60" s="55"/>
      <c r="B60" s="1" t="s">
        <v>9</v>
      </c>
      <c r="C60" s="1" t="s">
        <v>23</v>
      </c>
      <c r="D60" s="1">
        <v>4</v>
      </c>
    </row>
    <row r="61" spans="1:4" ht="12">
      <c r="A61" s="55"/>
      <c r="B61" s="1" t="s">
        <v>9</v>
      </c>
      <c r="C61" s="1" t="s">
        <v>24</v>
      </c>
      <c r="D61" s="1">
        <v>3</v>
      </c>
    </row>
    <row r="62" spans="1:4" ht="12">
      <c r="A62" s="55"/>
      <c r="B62" s="1" t="s">
        <v>9</v>
      </c>
      <c r="C62" s="1" t="s">
        <v>22</v>
      </c>
      <c r="D62" s="1">
        <v>15</v>
      </c>
    </row>
    <row r="63" spans="1:4" ht="12">
      <c r="A63" s="55"/>
      <c r="B63" s="1" t="s">
        <v>10</v>
      </c>
      <c r="C63" s="1" t="s">
        <v>23</v>
      </c>
      <c r="D63" s="1">
        <v>2</v>
      </c>
    </row>
    <row r="64" spans="1:4" ht="12">
      <c r="A64" s="55"/>
      <c r="B64" s="1" t="s">
        <v>10</v>
      </c>
      <c r="C64" s="1" t="s">
        <v>22</v>
      </c>
      <c r="D64" s="1">
        <v>3</v>
      </c>
    </row>
    <row r="65" spans="1:4" ht="12">
      <c r="A65" s="55"/>
      <c r="B65" s="1" t="s">
        <v>10</v>
      </c>
      <c r="C65" s="1" t="s">
        <v>25</v>
      </c>
      <c r="D65" s="1">
        <v>1</v>
      </c>
    </row>
    <row r="66" spans="1:4" ht="12">
      <c r="A66" s="55"/>
      <c r="B66" s="1" t="s">
        <v>11</v>
      </c>
      <c r="C66" s="1" t="s">
        <v>23</v>
      </c>
      <c r="D66" s="1">
        <v>5</v>
      </c>
    </row>
    <row r="67" spans="1:4" ht="12">
      <c r="A67" s="55"/>
      <c r="B67" s="1" t="s">
        <v>11</v>
      </c>
      <c r="C67" s="1" t="s">
        <v>24</v>
      </c>
      <c r="D67" s="1">
        <v>1</v>
      </c>
    </row>
    <row r="68" spans="1:4" ht="12">
      <c r="A68" s="55"/>
      <c r="B68" s="1" t="s">
        <v>11</v>
      </c>
      <c r="C68" s="1" t="s">
        <v>22</v>
      </c>
      <c r="D68" s="1">
        <v>5</v>
      </c>
    </row>
    <row r="69" spans="1:4" ht="12">
      <c r="A69" s="55"/>
      <c r="B69" s="1" t="s">
        <v>12</v>
      </c>
      <c r="C69" s="1" t="s">
        <v>23</v>
      </c>
      <c r="D69" s="1">
        <v>6</v>
      </c>
    </row>
    <row r="70" spans="1:4" ht="12">
      <c r="A70" s="55"/>
      <c r="B70" s="1" t="s">
        <v>12</v>
      </c>
      <c r="C70" s="1" t="s">
        <v>24</v>
      </c>
      <c r="D70" s="1">
        <v>2</v>
      </c>
    </row>
    <row r="71" spans="1:4" ht="12">
      <c r="A71" s="55"/>
      <c r="B71" s="1" t="s">
        <v>12</v>
      </c>
      <c r="C71" s="1" t="s">
        <v>22</v>
      </c>
      <c r="D71" s="1">
        <v>11</v>
      </c>
    </row>
    <row r="72" spans="1:4" ht="12">
      <c r="A72" s="55"/>
      <c r="B72" s="1" t="s">
        <v>12</v>
      </c>
      <c r="C72" s="1" t="s">
        <v>28</v>
      </c>
      <c r="D72" s="1">
        <v>1</v>
      </c>
    </row>
    <row r="73" spans="1:4" ht="12">
      <c r="A73" s="55"/>
      <c r="B73" s="1" t="s">
        <v>16</v>
      </c>
      <c r="C73" s="1" t="s">
        <v>23</v>
      </c>
      <c r="D73" s="1">
        <v>6</v>
      </c>
    </row>
    <row r="74" spans="1:4" ht="12">
      <c r="A74" s="55"/>
      <c r="B74" s="1" t="s">
        <v>16</v>
      </c>
      <c r="C74" s="1" t="s">
        <v>22</v>
      </c>
      <c r="D74" s="1">
        <v>4</v>
      </c>
    </row>
    <row r="75" spans="1:4" ht="12">
      <c r="A75" s="55"/>
      <c r="B75" s="1" t="s">
        <v>16</v>
      </c>
      <c r="C75" s="1" t="s">
        <v>25</v>
      </c>
      <c r="D75" s="1">
        <v>2</v>
      </c>
    </row>
    <row r="76" spans="1:4" ht="12">
      <c r="A76" s="55"/>
      <c r="B76" s="1" t="s">
        <v>17</v>
      </c>
      <c r="C76" s="1" t="s">
        <v>23</v>
      </c>
      <c r="D76" s="1">
        <v>2</v>
      </c>
    </row>
    <row r="77" spans="1:4" ht="12">
      <c r="A77" s="55"/>
      <c r="B77" s="1" t="s">
        <v>17</v>
      </c>
      <c r="C77" s="1" t="s">
        <v>22</v>
      </c>
      <c r="D77" s="1">
        <v>5</v>
      </c>
    </row>
    <row r="78" spans="1:4" ht="12">
      <c r="A78" s="55"/>
      <c r="B78" s="1" t="s">
        <v>18</v>
      </c>
      <c r="C78" s="1" t="s">
        <v>23</v>
      </c>
      <c r="D78" s="1">
        <v>2</v>
      </c>
    </row>
    <row r="79" spans="1:4" ht="12">
      <c r="A79" s="55"/>
      <c r="B79" s="1" t="s">
        <v>18</v>
      </c>
      <c r="C79" s="1" t="s">
        <v>24</v>
      </c>
      <c r="D79" s="1">
        <v>1</v>
      </c>
    </row>
    <row r="80" spans="1:4" ht="12">
      <c r="A80" s="55"/>
      <c r="B80" s="1" t="s">
        <v>18</v>
      </c>
      <c r="C80" s="1" t="s">
        <v>22</v>
      </c>
      <c r="D80" s="1">
        <v>4</v>
      </c>
    </row>
    <row r="81" spans="1:4" ht="12">
      <c r="A81" s="55"/>
      <c r="B81" s="1" t="s">
        <v>13</v>
      </c>
      <c r="C81" s="1" t="s">
        <v>23</v>
      </c>
      <c r="D81" s="1">
        <v>4</v>
      </c>
    </row>
    <row r="82" spans="1:4" ht="12">
      <c r="A82" s="55"/>
      <c r="B82" s="1" t="s">
        <v>13</v>
      </c>
      <c r="C82" s="1" t="s">
        <v>22</v>
      </c>
      <c r="D82" s="1">
        <v>1</v>
      </c>
    </row>
    <row r="83" spans="1:4" ht="12">
      <c r="A83" s="55"/>
      <c r="B83" s="1" t="s">
        <v>14</v>
      </c>
      <c r="C83" s="1" t="s">
        <v>23</v>
      </c>
      <c r="D83" s="1">
        <v>3</v>
      </c>
    </row>
    <row r="84" spans="1:4" ht="12">
      <c r="A84" s="56"/>
      <c r="B84" s="1" t="s">
        <v>14</v>
      </c>
      <c r="C84" s="1" t="s">
        <v>22</v>
      </c>
      <c r="D84" s="1">
        <v>3</v>
      </c>
    </row>
    <row r="85" spans="1:4" ht="12">
      <c r="A85" s="54">
        <v>2020</v>
      </c>
      <c r="B85" s="1" t="s">
        <v>3</v>
      </c>
      <c r="C85" s="1" t="s">
        <v>23</v>
      </c>
      <c r="D85" s="1">
        <v>5</v>
      </c>
    </row>
    <row r="86" spans="1:4" ht="12">
      <c r="A86" s="55"/>
      <c r="B86" s="1" t="s">
        <v>3</v>
      </c>
      <c r="C86" s="1" t="s">
        <v>24</v>
      </c>
      <c r="D86" s="1">
        <v>2</v>
      </c>
    </row>
    <row r="87" spans="1:4" ht="12">
      <c r="A87" s="55"/>
      <c r="B87" s="1" t="s">
        <v>3</v>
      </c>
      <c r="C87" s="1" t="s">
        <v>22</v>
      </c>
      <c r="D87" s="1">
        <v>3</v>
      </c>
    </row>
    <row r="88" spans="1:4" ht="12">
      <c r="A88" s="55"/>
      <c r="B88" s="1" t="s">
        <v>4</v>
      </c>
      <c r="C88" s="1" t="s">
        <v>23</v>
      </c>
      <c r="D88" s="1">
        <v>5</v>
      </c>
    </row>
    <row r="89" spans="1:4" ht="12">
      <c r="A89" s="55"/>
      <c r="B89" s="1" t="s">
        <v>4</v>
      </c>
      <c r="C89" s="1" t="s">
        <v>22</v>
      </c>
      <c r="D89" s="1">
        <v>3</v>
      </c>
    </row>
    <row r="90" spans="1:4" ht="12">
      <c r="A90" s="55"/>
      <c r="B90" s="1" t="s">
        <v>5</v>
      </c>
      <c r="C90" s="1" t="s">
        <v>23</v>
      </c>
      <c r="D90" s="1">
        <v>2</v>
      </c>
    </row>
    <row r="91" spans="1:4" ht="12">
      <c r="A91" s="55"/>
      <c r="B91" s="1" t="s">
        <v>5</v>
      </c>
      <c r="C91" s="1" t="s">
        <v>22</v>
      </c>
      <c r="D91" s="1">
        <v>1</v>
      </c>
    </row>
    <row r="92" spans="1:4" ht="12">
      <c r="A92" s="55"/>
      <c r="B92" s="1" t="s">
        <v>5</v>
      </c>
      <c r="C92" s="1" t="s">
        <v>25</v>
      </c>
      <c r="D92" s="1">
        <v>1</v>
      </c>
    </row>
    <row r="93" spans="1:4" ht="12">
      <c r="A93" s="55"/>
      <c r="B93" s="1" t="s">
        <v>26</v>
      </c>
      <c r="C93" s="1" t="s">
        <v>23</v>
      </c>
      <c r="D93" s="1">
        <v>1</v>
      </c>
    </row>
    <row r="94" spans="1:4" ht="12">
      <c r="A94" s="55"/>
      <c r="B94" s="1" t="s">
        <v>26</v>
      </c>
      <c r="C94" s="1" t="s">
        <v>22</v>
      </c>
      <c r="D94" s="1">
        <v>3</v>
      </c>
    </row>
    <row r="95" spans="1:4" ht="12">
      <c r="A95" s="55"/>
      <c r="B95" s="1" t="s">
        <v>6</v>
      </c>
      <c r="C95" s="1" t="s">
        <v>23</v>
      </c>
      <c r="D95" s="1">
        <v>1</v>
      </c>
    </row>
    <row r="96" spans="1:4" ht="12">
      <c r="A96" s="55"/>
      <c r="B96" s="1" t="s">
        <v>6</v>
      </c>
      <c r="C96" s="1" t="s">
        <v>22</v>
      </c>
      <c r="D96" s="1">
        <v>3</v>
      </c>
    </row>
    <row r="97" spans="1:4" ht="12">
      <c r="A97" s="55"/>
      <c r="B97" s="1" t="s">
        <v>27</v>
      </c>
      <c r="C97" s="1" t="s">
        <v>23</v>
      </c>
      <c r="D97" s="1">
        <v>2</v>
      </c>
    </row>
    <row r="98" spans="1:4" ht="12">
      <c r="A98" s="55"/>
      <c r="B98" s="1" t="s">
        <v>27</v>
      </c>
      <c r="C98" s="1" t="s">
        <v>25</v>
      </c>
      <c r="D98" s="1">
        <v>1</v>
      </c>
    </row>
    <row r="99" spans="1:4" ht="12">
      <c r="A99" s="55"/>
      <c r="B99" s="1" t="s">
        <v>7</v>
      </c>
      <c r="C99" s="1" t="s">
        <v>23</v>
      </c>
      <c r="D99" s="1">
        <v>3</v>
      </c>
    </row>
    <row r="100" spans="1:4" ht="12">
      <c r="A100" s="55"/>
      <c r="B100" s="1" t="s">
        <v>7</v>
      </c>
      <c r="C100" s="1" t="s">
        <v>22</v>
      </c>
      <c r="D100" s="1">
        <v>5</v>
      </c>
    </row>
    <row r="101" spans="1:4" ht="12">
      <c r="A101" s="55"/>
      <c r="B101" s="1" t="s">
        <v>7</v>
      </c>
      <c r="C101" s="1" t="s">
        <v>25</v>
      </c>
      <c r="D101" s="1">
        <v>2</v>
      </c>
    </row>
    <row r="102" spans="1:4" ht="12">
      <c r="A102" s="55"/>
      <c r="B102" s="1" t="s">
        <v>29</v>
      </c>
      <c r="C102" s="1" t="s">
        <v>23</v>
      </c>
      <c r="D102" s="1">
        <v>1</v>
      </c>
    </row>
    <row r="103" spans="1:4" ht="12">
      <c r="A103" s="55"/>
      <c r="B103" s="1" t="s">
        <v>15</v>
      </c>
      <c r="C103" s="1" t="s">
        <v>23</v>
      </c>
      <c r="D103" s="1">
        <v>3</v>
      </c>
    </row>
    <row r="104" spans="1:4" ht="12">
      <c r="A104" s="55"/>
      <c r="B104" s="1" t="s">
        <v>15</v>
      </c>
      <c r="C104" s="1" t="s">
        <v>22</v>
      </c>
      <c r="D104" s="1">
        <v>1</v>
      </c>
    </row>
    <row r="105" spans="1:4" ht="12">
      <c r="A105" s="55"/>
      <c r="B105" s="1" t="s">
        <v>8</v>
      </c>
      <c r="C105" s="1" t="s">
        <v>23</v>
      </c>
      <c r="D105" s="1">
        <v>1</v>
      </c>
    </row>
    <row r="106" spans="1:4" ht="12">
      <c r="A106" s="55"/>
      <c r="B106" s="1" t="s">
        <v>8</v>
      </c>
      <c r="C106" s="1" t="s">
        <v>22</v>
      </c>
      <c r="D106" s="1">
        <v>3</v>
      </c>
    </row>
    <row r="107" spans="1:4" ht="12">
      <c r="A107" s="55"/>
      <c r="B107" s="1" t="s">
        <v>9</v>
      </c>
      <c r="C107" s="1" t="s">
        <v>23</v>
      </c>
      <c r="D107" s="1">
        <v>2</v>
      </c>
    </row>
    <row r="108" spans="1:4" ht="12">
      <c r="A108" s="55"/>
      <c r="B108" s="1" t="s">
        <v>9</v>
      </c>
      <c r="C108" s="1" t="s">
        <v>24</v>
      </c>
      <c r="D108" s="1">
        <v>8</v>
      </c>
    </row>
    <row r="109" spans="1:4" ht="12">
      <c r="A109" s="55"/>
      <c r="B109" s="1" t="s">
        <v>9</v>
      </c>
      <c r="C109" s="1" t="s">
        <v>22</v>
      </c>
      <c r="D109" s="1">
        <v>5</v>
      </c>
    </row>
    <row r="110" spans="1:4" ht="12">
      <c r="A110" s="55"/>
      <c r="B110" s="1" t="s">
        <v>10</v>
      </c>
      <c r="C110" s="1" t="s">
        <v>25</v>
      </c>
      <c r="D110" s="1">
        <v>3</v>
      </c>
    </row>
    <row r="111" spans="1:4" ht="12">
      <c r="A111" s="55"/>
      <c r="B111" s="1" t="s">
        <v>11</v>
      </c>
      <c r="C111" s="1" t="s">
        <v>22</v>
      </c>
      <c r="D111" s="1">
        <v>1</v>
      </c>
    </row>
    <row r="112" spans="1:4" ht="12">
      <c r="A112" s="55"/>
      <c r="B112" s="1" t="s">
        <v>12</v>
      </c>
      <c r="C112" s="1" t="s">
        <v>24</v>
      </c>
      <c r="D112" s="1">
        <v>1</v>
      </c>
    </row>
    <row r="113" spans="1:4" ht="12">
      <c r="A113" s="55"/>
      <c r="B113" s="1" t="s">
        <v>12</v>
      </c>
      <c r="C113" s="1" t="s">
        <v>22</v>
      </c>
      <c r="D113" s="1">
        <v>8</v>
      </c>
    </row>
    <row r="114" spans="1:4" ht="12">
      <c r="A114" s="55"/>
      <c r="B114" s="1" t="s">
        <v>12</v>
      </c>
      <c r="C114" s="1" t="s">
        <v>25</v>
      </c>
      <c r="D114" s="1">
        <v>1</v>
      </c>
    </row>
    <row r="115" spans="1:4" ht="12">
      <c r="A115" s="55"/>
      <c r="B115" s="1" t="s">
        <v>16</v>
      </c>
      <c r="C115" s="1" t="s">
        <v>23</v>
      </c>
      <c r="D115" s="1">
        <v>2</v>
      </c>
    </row>
    <row r="116" spans="1:4" ht="12">
      <c r="A116" s="55"/>
      <c r="B116" s="1" t="s">
        <v>16</v>
      </c>
      <c r="C116" s="1" t="s">
        <v>25</v>
      </c>
      <c r="D116" s="1">
        <v>2</v>
      </c>
    </row>
    <row r="117" spans="1:4" ht="12">
      <c r="A117" s="55"/>
      <c r="B117" s="1" t="s">
        <v>17</v>
      </c>
      <c r="C117" s="1" t="s">
        <v>23</v>
      </c>
      <c r="D117" s="1">
        <v>2</v>
      </c>
    </row>
    <row r="118" spans="1:4" ht="12">
      <c r="A118" s="55"/>
      <c r="B118" s="1" t="s">
        <v>17</v>
      </c>
      <c r="C118" s="1" t="s">
        <v>24</v>
      </c>
      <c r="D118" s="1">
        <v>2</v>
      </c>
    </row>
    <row r="119" spans="1:4" ht="12">
      <c r="A119" s="55"/>
      <c r="B119" s="1" t="s">
        <v>17</v>
      </c>
      <c r="C119" s="1" t="s">
        <v>22</v>
      </c>
      <c r="D119" s="1">
        <v>3</v>
      </c>
    </row>
    <row r="120" spans="1:4" ht="12">
      <c r="A120" s="55"/>
      <c r="B120" s="1" t="s">
        <v>18</v>
      </c>
      <c r="C120" s="1" t="s">
        <v>24</v>
      </c>
      <c r="D120" s="1">
        <v>1</v>
      </c>
    </row>
    <row r="121" spans="1:4" ht="12">
      <c r="A121" s="55"/>
      <c r="B121" s="1" t="s">
        <v>18</v>
      </c>
      <c r="C121" s="1" t="s">
        <v>25</v>
      </c>
      <c r="D121" s="1">
        <v>2</v>
      </c>
    </row>
    <row r="122" spans="1:4" ht="12">
      <c r="A122" s="55"/>
      <c r="B122" s="1" t="s">
        <v>13</v>
      </c>
      <c r="C122" s="1" t="s">
        <v>23</v>
      </c>
      <c r="D122" s="1">
        <v>1</v>
      </c>
    </row>
    <row r="123" spans="1:4" ht="12">
      <c r="A123" s="55"/>
      <c r="B123" s="1" t="s">
        <v>13</v>
      </c>
      <c r="C123" s="1" t="s">
        <v>24</v>
      </c>
      <c r="D123" s="1">
        <v>1</v>
      </c>
    </row>
    <row r="124" spans="1:4" ht="12">
      <c r="A124" s="55"/>
      <c r="B124" s="1" t="s">
        <v>13</v>
      </c>
      <c r="C124" s="1" t="s">
        <v>22</v>
      </c>
      <c r="D124" s="1">
        <v>3</v>
      </c>
    </row>
    <row r="125" spans="1:4" ht="12">
      <c r="A125" s="55"/>
      <c r="B125" s="1" t="s">
        <v>13</v>
      </c>
      <c r="C125" s="1" t="s">
        <v>25</v>
      </c>
      <c r="D125" s="1">
        <v>3</v>
      </c>
    </row>
    <row r="126" spans="1:4" ht="12">
      <c r="A126" s="55"/>
      <c r="B126" s="1" t="s">
        <v>14</v>
      </c>
      <c r="C126" s="1" t="s">
        <v>23</v>
      </c>
      <c r="D126" s="1">
        <v>1</v>
      </c>
    </row>
    <row r="127" spans="1:4" ht="12">
      <c r="A127" s="56"/>
      <c r="B127" s="1" t="s">
        <v>14</v>
      </c>
      <c r="C127" s="1" t="s">
        <v>22</v>
      </c>
      <c r="D127" s="1">
        <v>2</v>
      </c>
    </row>
    <row r="128" spans="1:4" ht="12">
      <c r="A128" s="54">
        <v>2021</v>
      </c>
      <c r="B128" s="1" t="s">
        <v>5</v>
      </c>
      <c r="C128" s="1" t="s">
        <v>22</v>
      </c>
      <c r="D128" s="1">
        <v>1</v>
      </c>
    </row>
    <row r="129" spans="1:4" ht="12">
      <c r="A129" s="55"/>
      <c r="B129" s="1" t="s">
        <v>27</v>
      </c>
      <c r="C129" s="1" t="s">
        <v>25</v>
      </c>
      <c r="D129" s="1">
        <v>1</v>
      </c>
    </row>
    <row r="130" spans="1:4" ht="12">
      <c r="A130" s="56"/>
      <c r="B130" s="1" t="s">
        <v>16</v>
      </c>
      <c r="C130" s="1" t="s">
        <v>22</v>
      </c>
      <c r="D130" s="1">
        <v>1</v>
      </c>
    </row>
  </sheetData>
  <sheetProtection/>
  <mergeCells count="5">
    <mergeCell ref="A1:D1"/>
    <mergeCell ref="A3:A39"/>
    <mergeCell ref="A40:A84"/>
    <mergeCell ref="A85:A127"/>
    <mergeCell ref="A128:A1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3"/>
  <sheetViews>
    <sheetView rightToLeft="1" zoomScalePageLayoutView="0" workbookViewId="0" topLeftCell="A1">
      <selection activeCell="A2" sqref="A2:C2"/>
    </sheetView>
  </sheetViews>
  <sheetFormatPr defaultColWidth="9.33203125" defaultRowHeight="12"/>
  <cols>
    <col min="1" max="1" width="12" style="0" customWidth="1"/>
    <col min="2" max="2" width="21.66015625" style="0" customWidth="1"/>
    <col min="3" max="3" width="13.66015625" style="0" customWidth="1"/>
  </cols>
  <sheetData>
    <row r="1" ht="13.5" customHeight="1"/>
    <row r="2" spans="1:3" ht="33" customHeight="1">
      <c r="A2" s="58" t="s">
        <v>35</v>
      </c>
      <c r="B2" s="58"/>
      <c r="C2" s="58"/>
    </row>
    <row r="3" spans="1:3" ht="12">
      <c r="A3" s="11" t="s">
        <v>19</v>
      </c>
      <c r="B3" s="11" t="s">
        <v>34</v>
      </c>
      <c r="C3" s="11" t="s">
        <v>2</v>
      </c>
    </row>
    <row r="4" spans="1:3" ht="12">
      <c r="A4" s="57">
        <v>2018</v>
      </c>
      <c r="B4" s="1" t="s">
        <v>31</v>
      </c>
      <c r="C4" s="1">
        <v>7</v>
      </c>
    </row>
    <row r="5" spans="1:3" ht="12">
      <c r="A5" s="57"/>
      <c r="B5" s="1" t="s">
        <v>32</v>
      </c>
      <c r="C5" s="1">
        <v>76</v>
      </c>
    </row>
    <row r="6" spans="1:3" ht="12">
      <c r="A6" s="57"/>
      <c r="B6" s="1" t="s">
        <v>33</v>
      </c>
      <c r="C6" s="1">
        <v>13</v>
      </c>
    </row>
    <row r="7" spans="1:3" ht="12">
      <c r="A7" s="57">
        <v>2019</v>
      </c>
      <c r="B7" s="1" t="s">
        <v>31</v>
      </c>
      <c r="C7" s="1">
        <v>1</v>
      </c>
    </row>
    <row r="8" spans="1:3" ht="12">
      <c r="A8" s="57"/>
      <c r="B8" s="1" t="s">
        <v>32</v>
      </c>
      <c r="C8" s="1">
        <v>59</v>
      </c>
    </row>
    <row r="9" spans="1:3" ht="12">
      <c r="A9" s="57"/>
      <c r="B9" s="1" t="s">
        <v>33</v>
      </c>
      <c r="C9" s="1">
        <v>9</v>
      </c>
    </row>
    <row r="10" spans="1:3" ht="12">
      <c r="A10" s="57">
        <v>2020</v>
      </c>
      <c r="B10" s="1" t="s">
        <v>32</v>
      </c>
      <c r="C10" s="1">
        <v>45</v>
      </c>
    </row>
    <row r="11" spans="1:3" ht="12">
      <c r="A11" s="57"/>
      <c r="B11" s="1" t="s">
        <v>33</v>
      </c>
      <c r="C11" s="1">
        <v>11</v>
      </c>
    </row>
    <row r="12" spans="1:3" ht="12">
      <c r="A12" s="57">
        <v>2021</v>
      </c>
      <c r="B12" s="1" t="s">
        <v>32</v>
      </c>
      <c r="C12" s="1">
        <v>6</v>
      </c>
    </row>
    <row r="13" spans="1:3" ht="12">
      <c r="A13" s="57"/>
      <c r="B13" s="1" t="s">
        <v>33</v>
      </c>
      <c r="C13" s="1">
        <v>1</v>
      </c>
    </row>
  </sheetData>
  <sheetProtection/>
  <mergeCells count="5">
    <mergeCell ref="A4:A6"/>
    <mergeCell ref="A7:A9"/>
    <mergeCell ref="A10:A11"/>
    <mergeCell ref="A12:A13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rightToLeft="1" zoomScalePageLayoutView="0" workbookViewId="0" topLeftCell="A1">
      <selection activeCell="E11" sqref="E11"/>
    </sheetView>
  </sheetViews>
  <sheetFormatPr defaultColWidth="9.33203125" defaultRowHeight="12"/>
  <cols>
    <col min="1" max="1" width="12.5" style="0" customWidth="1"/>
    <col min="2" max="2" width="17.16015625" style="0" customWidth="1"/>
    <col min="3" max="3" width="23" style="0" customWidth="1"/>
  </cols>
  <sheetData>
    <row r="2" spans="1:3" ht="14.25">
      <c r="A2" s="60" t="s">
        <v>42</v>
      </c>
      <c r="B2" s="60"/>
      <c r="C2" s="60"/>
    </row>
    <row r="3" spans="1:3" ht="14.25">
      <c r="A3" s="12"/>
      <c r="B3" s="12"/>
      <c r="C3" s="12"/>
    </row>
    <row r="4" spans="1:3" ht="14.25">
      <c r="A4" s="2" t="s">
        <v>19</v>
      </c>
      <c r="B4" s="3" t="s">
        <v>36</v>
      </c>
      <c r="C4" s="3" t="s">
        <v>2</v>
      </c>
    </row>
    <row r="5" spans="1:3" ht="14.25">
      <c r="A5" s="59">
        <v>2018</v>
      </c>
      <c r="B5" s="5" t="s">
        <v>37</v>
      </c>
      <c r="C5" s="5">
        <v>1462</v>
      </c>
    </row>
    <row r="6" spans="1:3" ht="14.25">
      <c r="A6" s="59"/>
      <c r="B6" s="5" t="s">
        <v>38</v>
      </c>
      <c r="C6" s="5">
        <v>1105</v>
      </c>
    </row>
    <row r="7" spans="1:3" ht="14.25">
      <c r="A7" s="59"/>
      <c r="B7" s="5" t="s">
        <v>39</v>
      </c>
      <c r="C7" s="5">
        <v>221</v>
      </c>
    </row>
    <row r="8" spans="1:3" ht="14.25">
      <c r="A8" s="59"/>
      <c r="B8" s="5" t="s">
        <v>40</v>
      </c>
      <c r="C8" s="5">
        <v>13</v>
      </c>
    </row>
    <row r="9" spans="1:3" ht="14.25">
      <c r="A9" s="59"/>
      <c r="B9" s="5" t="s">
        <v>41</v>
      </c>
      <c r="C9" s="5">
        <v>1</v>
      </c>
    </row>
    <row r="10" spans="1:3" ht="14.25">
      <c r="A10" s="59">
        <v>2019</v>
      </c>
      <c r="B10" s="5" t="s">
        <v>37</v>
      </c>
      <c r="C10" s="5">
        <v>1282</v>
      </c>
    </row>
    <row r="11" spans="1:3" ht="14.25">
      <c r="A11" s="59"/>
      <c r="B11" s="5" t="s">
        <v>38</v>
      </c>
      <c r="C11" s="5">
        <v>1048</v>
      </c>
    </row>
    <row r="12" spans="1:3" ht="14.25">
      <c r="A12" s="59"/>
      <c r="B12" s="5" t="s">
        <v>39</v>
      </c>
      <c r="C12" s="5">
        <v>339</v>
      </c>
    </row>
    <row r="13" spans="1:3" ht="14.25">
      <c r="A13" s="59"/>
      <c r="B13" s="5" t="s">
        <v>40</v>
      </c>
      <c r="C13" s="5">
        <v>13</v>
      </c>
    </row>
    <row r="14" spans="1:3" ht="14.25">
      <c r="A14" s="59"/>
      <c r="B14" s="5" t="s">
        <v>41</v>
      </c>
      <c r="C14" s="5">
        <v>1</v>
      </c>
    </row>
    <row r="15" spans="1:3" ht="14.25">
      <c r="A15" s="59">
        <v>2020</v>
      </c>
      <c r="B15" s="5" t="s">
        <v>37</v>
      </c>
      <c r="C15" s="5">
        <v>1232</v>
      </c>
    </row>
    <row r="16" spans="1:3" ht="14.25">
      <c r="A16" s="59"/>
      <c r="B16" s="5" t="s">
        <v>38</v>
      </c>
      <c r="C16" s="5">
        <v>1150</v>
      </c>
    </row>
    <row r="17" spans="1:3" ht="14.25">
      <c r="A17" s="59"/>
      <c r="B17" s="5" t="s">
        <v>39</v>
      </c>
      <c r="C17" s="5">
        <v>209</v>
      </c>
    </row>
    <row r="18" spans="1:3" ht="14.25">
      <c r="A18" s="59"/>
      <c r="B18" s="5" t="s">
        <v>40</v>
      </c>
      <c r="C18" s="5">
        <v>3</v>
      </c>
    </row>
    <row r="19" spans="1:3" ht="14.25">
      <c r="A19" s="59"/>
      <c r="B19" s="5" t="s">
        <v>41</v>
      </c>
      <c r="C19" s="5">
        <v>1</v>
      </c>
    </row>
  </sheetData>
  <sheetProtection/>
  <mergeCells count="4">
    <mergeCell ref="A5:A9"/>
    <mergeCell ref="A10:A14"/>
    <mergeCell ref="A15:A19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"/>
  <sheetViews>
    <sheetView rightToLeft="1" zoomScalePageLayoutView="0" workbookViewId="0" topLeftCell="A1">
      <selection activeCell="C27" sqref="C27"/>
    </sheetView>
  </sheetViews>
  <sheetFormatPr defaultColWidth="9.33203125" defaultRowHeight="12"/>
  <cols>
    <col min="1" max="1" width="21.33203125" style="0" customWidth="1"/>
  </cols>
  <sheetData>
    <row r="2" spans="1:4" s="14" customFormat="1" ht="41.25" customHeight="1">
      <c r="A2" s="61" t="s">
        <v>43</v>
      </c>
      <c r="B2" s="61"/>
      <c r="C2" s="15"/>
      <c r="D2" s="15"/>
    </row>
    <row r="3" spans="1:4" ht="11.25" customHeight="1">
      <c r="A3" s="9"/>
      <c r="B3" s="9"/>
      <c r="C3" s="9"/>
      <c r="D3" s="9"/>
    </row>
    <row r="4" spans="1:4" ht="16.5">
      <c r="A4" s="16" t="s">
        <v>19</v>
      </c>
      <c r="B4" s="16" t="s">
        <v>2</v>
      </c>
      <c r="C4" s="9"/>
      <c r="D4" s="9"/>
    </row>
    <row r="5" spans="1:4" ht="16.5">
      <c r="A5" s="16">
        <v>2018</v>
      </c>
      <c r="B5" s="16">
        <v>317</v>
      </c>
      <c r="C5" s="9"/>
      <c r="D5" s="9"/>
    </row>
    <row r="6" spans="1:4" ht="16.5">
      <c r="A6" s="16">
        <v>2019</v>
      </c>
      <c r="B6" s="16">
        <v>322</v>
      </c>
      <c r="C6" s="9"/>
      <c r="D6" s="9"/>
    </row>
    <row r="7" spans="1:4" ht="16.5">
      <c r="A7" s="16">
        <v>2020</v>
      </c>
      <c r="B7" s="16">
        <v>359</v>
      </c>
      <c r="C7" s="9"/>
      <c r="D7" s="9"/>
    </row>
    <row r="8" spans="1:4" ht="16.5">
      <c r="A8" s="9"/>
      <c r="B8" s="9"/>
      <c r="C8" s="9"/>
      <c r="D8" s="9"/>
    </row>
    <row r="9" spans="1:4" ht="16.5">
      <c r="A9" s="9"/>
      <c r="B9" s="9"/>
      <c r="C9" s="9"/>
      <c r="D9" s="9"/>
    </row>
    <row r="10" spans="1:4" ht="16.5">
      <c r="A10" s="9"/>
      <c r="B10" s="9"/>
      <c r="C10" s="9"/>
      <c r="D10" s="9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7"/>
  <sheetViews>
    <sheetView rightToLeft="1" zoomScalePageLayoutView="0" workbookViewId="0" topLeftCell="J1">
      <selection activeCell="W40" sqref="W40"/>
    </sheetView>
  </sheetViews>
  <sheetFormatPr defaultColWidth="9.33203125" defaultRowHeight="12"/>
  <sheetData>
    <row r="1" spans="1:39" ht="12">
      <c r="A1" s="62" t="s">
        <v>87</v>
      </c>
      <c r="B1" s="63"/>
      <c r="C1" s="64"/>
      <c r="D1" s="62" t="s">
        <v>88</v>
      </c>
      <c r="E1" s="63"/>
      <c r="F1" s="64"/>
      <c r="G1" s="62" t="s">
        <v>89</v>
      </c>
      <c r="H1" s="63"/>
      <c r="I1" s="64"/>
      <c r="J1" s="62" t="s">
        <v>90</v>
      </c>
      <c r="K1" s="63"/>
      <c r="L1" s="64"/>
      <c r="M1" s="62" t="s">
        <v>91</v>
      </c>
      <c r="N1" s="63"/>
      <c r="O1" s="64"/>
      <c r="P1" s="62" t="s">
        <v>92</v>
      </c>
      <c r="Q1" s="63"/>
      <c r="R1" s="64"/>
      <c r="S1" s="62" t="s">
        <v>93</v>
      </c>
      <c r="T1" s="63"/>
      <c r="U1" s="64"/>
      <c r="V1" s="62" t="s">
        <v>94</v>
      </c>
      <c r="W1" s="63"/>
      <c r="X1" s="64"/>
      <c r="Y1" s="62" t="s">
        <v>95</v>
      </c>
      <c r="Z1" s="63"/>
      <c r="AA1" s="64"/>
      <c r="AB1" s="62" t="s">
        <v>96</v>
      </c>
      <c r="AC1" s="63"/>
      <c r="AD1" s="64"/>
      <c r="AE1" s="62" t="s">
        <v>97</v>
      </c>
      <c r="AF1" s="63"/>
      <c r="AG1" s="64"/>
      <c r="AH1" s="62" t="s">
        <v>98</v>
      </c>
      <c r="AI1" s="63"/>
      <c r="AJ1" s="64"/>
      <c r="AK1" s="62" t="s">
        <v>99</v>
      </c>
      <c r="AL1" s="63"/>
      <c r="AM1" s="64"/>
    </row>
    <row r="2" spans="1:39" ht="12">
      <c r="A2" s="42">
        <v>2018</v>
      </c>
      <c r="B2" s="43">
        <v>2019</v>
      </c>
      <c r="C2" s="43">
        <v>2020</v>
      </c>
      <c r="D2" s="42">
        <v>2018</v>
      </c>
      <c r="E2" s="43">
        <v>2019</v>
      </c>
      <c r="F2" s="43">
        <v>2020</v>
      </c>
      <c r="G2" s="42">
        <v>2018</v>
      </c>
      <c r="H2" s="43">
        <v>2019</v>
      </c>
      <c r="I2" s="43">
        <v>2020</v>
      </c>
      <c r="J2" s="43">
        <v>2018</v>
      </c>
      <c r="K2" s="43">
        <v>2019</v>
      </c>
      <c r="L2" s="43">
        <v>2020</v>
      </c>
      <c r="M2" s="43">
        <v>2018</v>
      </c>
      <c r="N2" s="43">
        <v>2019</v>
      </c>
      <c r="O2" s="43">
        <v>2020</v>
      </c>
      <c r="P2" s="43">
        <v>2018</v>
      </c>
      <c r="Q2" s="43">
        <v>2019</v>
      </c>
      <c r="R2" s="43">
        <v>2020</v>
      </c>
      <c r="S2" s="42">
        <v>2018</v>
      </c>
      <c r="T2" s="43">
        <v>2019</v>
      </c>
      <c r="U2" s="43">
        <v>2020</v>
      </c>
      <c r="V2" s="42">
        <v>2018</v>
      </c>
      <c r="W2" s="43">
        <v>2019</v>
      </c>
      <c r="X2" s="43">
        <v>2020</v>
      </c>
      <c r="Y2" s="42">
        <v>2018</v>
      </c>
      <c r="Z2" s="43">
        <v>2019</v>
      </c>
      <c r="AA2" s="43">
        <v>2020</v>
      </c>
      <c r="AB2" s="42">
        <v>2018</v>
      </c>
      <c r="AC2" s="43">
        <v>2019</v>
      </c>
      <c r="AD2" s="43">
        <v>2020</v>
      </c>
      <c r="AE2" s="42">
        <v>2018</v>
      </c>
      <c r="AF2" s="43">
        <v>2019</v>
      </c>
      <c r="AG2" s="43">
        <v>2020</v>
      </c>
      <c r="AH2" s="42">
        <v>2018</v>
      </c>
      <c r="AI2" s="43">
        <v>2019</v>
      </c>
      <c r="AJ2" s="43">
        <v>2020</v>
      </c>
      <c r="AK2" s="42">
        <v>2018</v>
      </c>
      <c r="AL2" s="43">
        <v>2019</v>
      </c>
      <c r="AM2" s="43">
        <v>2020</v>
      </c>
    </row>
    <row r="3" spans="1:39" ht="12">
      <c r="A3" s="44">
        <v>5</v>
      </c>
      <c r="B3" s="45">
        <v>4</v>
      </c>
      <c r="C3" s="45">
        <v>4</v>
      </c>
      <c r="D3" s="44">
        <v>3</v>
      </c>
      <c r="E3" s="45">
        <v>3</v>
      </c>
      <c r="F3" s="45">
        <v>2</v>
      </c>
      <c r="G3" s="44">
        <v>1</v>
      </c>
      <c r="H3" s="45">
        <v>1</v>
      </c>
      <c r="I3" s="45">
        <v>1</v>
      </c>
      <c r="J3" s="45"/>
      <c r="K3" s="45"/>
      <c r="L3" s="45"/>
      <c r="M3" s="45"/>
      <c r="N3" s="45"/>
      <c r="O3" s="45"/>
      <c r="P3" s="45"/>
      <c r="Q3" s="45"/>
      <c r="R3" s="45"/>
      <c r="S3" s="44"/>
      <c r="T3" s="45"/>
      <c r="U3" s="45"/>
      <c r="V3" s="44"/>
      <c r="W3" s="45"/>
      <c r="X3" s="45"/>
      <c r="Y3" s="44"/>
      <c r="Z3" s="45"/>
      <c r="AA3" s="45"/>
      <c r="AB3" s="44"/>
      <c r="AC3" s="45"/>
      <c r="AD3" s="45"/>
      <c r="AE3" s="44"/>
      <c r="AF3" s="45"/>
      <c r="AG3" s="45"/>
      <c r="AH3" s="44"/>
      <c r="AI3" s="45"/>
      <c r="AJ3" s="45"/>
      <c r="AK3" s="44"/>
      <c r="AL3" s="45"/>
      <c r="AM3" s="45"/>
    </row>
    <row r="4" spans="1:39" ht="12">
      <c r="A4" s="45"/>
      <c r="B4" s="45"/>
      <c r="C4" s="45"/>
      <c r="D4" s="45"/>
      <c r="E4" s="45"/>
      <c r="F4" s="45"/>
      <c r="G4" s="45"/>
      <c r="H4" s="45"/>
      <c r="I4" s="45"/>
      <c r="J4" s="45">
        <v>1</v>
      </c>
      <c r="K4" s="45">
        <v>1</v>
      </c>
      <c r="L4" s="45">
        <v>1</v>
      </c>
      <c r="M4" s="45">
        <v>2</v>
      </c>
      <c r="N4" s="45">
        <v>2</v>
      </c>
      <c r="O4" s="45">
        <v>2</v>
      </c>
      <c r="P4" s="45">
        <v>1</v>
      </c>
      <c r="Q4" s="45">
        <v>1</v>
      </c>
      <c r="R4" s="45">
        <v>1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ht="12">
      <c r="A5" s="45"/>
      <c r="B5" s="45"/>
      <c r="C5" s="45"/>
      <c r="D5" s="45"/>
      <c r="E5" s="45"/>
      <c r="F5" s="45"/>
      <c r="G5" s="45"/>
      <c r="H5" s="45"/>
      <c r="I5" s="45"/>
      <c r="J5" s="45">
        <v>1</v>
      </c>
      <c r="K5" s="45">
        <v>1</v>
      </c>
      <c r="L5" s="45">
        <v>1</v>
      </c>
      <c r="M5" s="45">
        <v>1</v>
      </c>
      <c r="N5" s="45">
        <v>2</v>
      </c>
      <c r="O5" s="45">
        <v>3</v>
      </c>
      <c r="P5" s="45">
        <v>1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ht="12">
      <c r="A6" s="45"/>
      <c r="B6" s="45"/>
      <c r="C6" s="45"/>
      <c r="D6" s="45"/>
      <c r="E6" s="45"/>
      <c r="F6" s="45"/>
      <c r="G6" s="45"/>
      <c r="H6" s="45"/>
      <c r="I6" s="45"/>
      <c r="J6" s="45">
        <v>1</v>
      </c>
      <c r="K6" s="45">
        <v>1</v>
      </c>
      <c r="L6" s="45">
        <v>1</v>
      </c>
      <c r="M6" s="45">
        <v>1</v>
      </c>
      <c r="N6" s="45">
        <v>1</v>
      </c>
      <c r="O6" s="45">
        <v>1</v>
      </c>
      <c r="P6" s="45">
        <v>3</v>
      </c>
      <c r="Q6" s="45">
        <v>2</v>
      </c>
      <c r="R6" s="45">
        <v>3</v>
      </c>
      <c r="S6" s="45">
        <v>3</v>
      </c>
      <c r="T6" s="45">
        <v>3</v>
      </c>
      <c r="U6" s="45">
        <v>2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12">
      <c r="A7" s="45"/>
      <c r="B7" s="45"/>
      <c r="C7" s="45"/>
      <c r="D7" s="45"/>
      <c r="E7" s="45"/>
      <c r="F7" s="45"/>
      <c r="G7" s="45"/>
      <c r="H7" s="45"/>
      <c r="I7" s="45"/>
      <c r="J7" s="45">
        <v>1</v>
      </c>
      <c r="K7" s="45">
        <v>1</v>
      </c>
      <c r="L7" s="45"/>
      <c r="M7" s="45">
        <v>1</v>
      </c>
      <c r="N7" s="45">
        <v>1</v>
      </c>
      <c r="O7" s="45">
        <v>1</v>
      </c>
      <c r="P7" s="45">
        <v>3</v>
      </c>
      <c r="Q7" s="45">
        <v>3</v>
      </c>
      <c r="R7" s="45">
        <v>2</v>
      </c>
      <c r="S7" s="45">
        <v>3</v>
      </c>
      <c r="T7" s="45">
        <v>2</v>
      </c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2">
      <c r="A8" s="45"/>
      <c r="B8" s="45"/>
      <c r="C8" s="45"/>
      <c r="D8" s="45"/>
      <c r="E8" s="45"/>
      <c r="F8" s="45"/>
      <c r="G8" s="45"/>
      <c r="H8" s="45"/>
      <c r="I8" s="45"/>
      <c r="J8" s="45">
        <v>1</v>
      </c>
      <c r="K8" s="45">
        <v>1</v>
      </c>
      <c r="L8" s="45">
        <v>1</v>
      </c>
      <c r="M8" s="45">
        <v>3</v>
      </c>
      <c r="N8" s="45">
        <v>3</v>
      </c>
      <c r="O8" s="45">
        <v>2</v>
      </c>
      <c r="P8" s="45">
        <v>2</v>
      </c>
      <c r="Q8" s="45">
        <v>3</v>
      </c>
      <c r="R8" s="45">
        <v>1</v>
      </c>
      <c r="S8" s="45">
        <v>7</v>
      </c>
      <c r="T8" s="45">
        <v>7</v>
      </c>
      <c r="U8" s="45">
        <v>7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39" ht="12">
      <c r="A9" s="45"/>
      <c r="B9" s="45"/>
      <c r="C9" s="45"/>
      <c r="D9" s="45"/>
      <c r="E9" s="45"/>
      <c r="F9" s="45"/>
      <c r="G9" s="45"/>
      <c r="H9" s="45"/>
      <c r="I9" s="45"/>
      <c r="J9" s="45">
        <v>1</v>
      </c>
      <c r="K9" s="45">
        <v>1</v>
      </c>
      <c r="L9" s="45">
        <v>1</v>
      </c>
      <c r="M9" s="45">
        <v>2</v>
      </c>
      <c r="N9" s="45">
        <v>2</v>
      </c>
      <c r="O9" s="45">
        <v>2</v>
      </c>
      <c r="P9" s="45">
        <v>1</v>
      </c>
      <c r="Q9" s="45">
        <v>1</v>
      </c>
      <c r="R9" s="45">
        <v>2</v>
      </c>
      <c r="S9" s="45">
        <v>3</v>
      </c>
      <c r="T9" s="45">
        <v>3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12">
      <c r="A10" s="45"/>
      <c r="B10" s="45"/>
      <c r="C10" s="45"/>
      <c r="D10" s="45"/>
      <c r="E10" s="45"/>
      <c r="F10" s="45"/>
      <c r="G10" s="45"/>
      <c r="H10" s="45"/>
      <c r="I10" s="45"/>
      <c r="J10" s="45">
        <v>1</v>
      </c>
      <c r="K10" s="45">
        <v>1</v>
      </c>
      <c r="L10" s="45">
        <v>1</v>
      </c>
      <c r="M10" s="45">
        <v>1</v>
      </c>
      <c r="N10" s="45">
        <v>1</v>
      </c>
      <c r="O10" s="45">
        <v>1</v>
      </c>
      <c r="P10" s="45">
        <v>3</v>
      </c>
      <c r="Q10" s="45">
        <v>3</v>
      </c>
      <c r="R10" s="45">
        <v>3</v>
      </c>
      <c r="S10" s="45">
        <v>3</v>
      </c>
      <c r="T10" s="45">
        <v>3</v>
      </c>
      <c r="U10" s="45">
        <v>3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ht="12">
      <c r="A11" s="45"/>
      <c r="B11" s="45"/>
      <c r="C11" s="45"/>
      <c r="D11" s="45"/>
      <c r="E11" s="45"/>
      <c r="F11" s="45"/>
      <c r="G11" s="45"/>
      <c r="H11" s="45"/>
      <c r="I11" s="45"/>
      <c r="J11" s="45">
        <v>1</v>
      </c>
      <c r="K11" s="45">
        <v>1</v>
      </c>
      <c r="L11" s="45">
        <v>1</v>
      </c>
      <c r="M11" s="45">
        <v>1</v>
      </c>
      <c r="N11" s="45">
        <v>2</v>
      </c>
      <c r="O11" s="45">
        <v>1</v>
      </c>
      <c r="P11" s="45">
        <v>2</v>
      </c>
      <c r="Q11" s="45">
        <v>1</v>
      </c>
      <c r="R11" s="45">
        <v>2</v>
      </c>
      <c r="S11" s="45">
        <v>2</v>
      </c>
      <c r="T11" s="45">
        <v>2</v>
      </c>
      <c r="U11" s="45">
        <v>2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ht="12">
      <c r="A12" s="45"/>
      <c r="B12" s="45"/>
      <c r="C12" s="45"/>
      <c r="D12" s="45"/>
      <c r="E12" s="45"/>
      <c r="F12" s="45"/>
      <c r="G12" s="45"/>
      <c r="H12" s="45"/>
      <c r="I12" s="45"/>
      <c r="J12" s="45">
        <v>1</v>
      </c>
      <c r="K12" s="45">
        <v>1</v>
      </c>
      <c r="L12" s="45">
        <v>1</v>
      </c>
      <c r="M12" s="45">
        <v>2</v>
      </c>
      <c r="N12" s="45">
        <v>1</v>
      </c>
      <c r="O12" s="45">
        <v>2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ht="12">
      <c r="A13" s="45"/>
      <c r="B13" s="45"/>
      <c r="C13" s="45"/>
      <c r="D13" s="45"/>
      <c r="E13" s="45"/>
      <c r="F13" s="45"/>
      <c r="G13" s="45"/>
      <c r="H13" s="45"/>
      <c r="I13" s="45"/>
      <c r="J13" s="45">
        <v>1</v>
      </c>
      <c r="K13" s="45">
        <v>1</v>
      </c>
      <c r="L13" s="45">
        <v>1</v>
      </c>
      <c r="M13" s="45">
        <v>1</v>
      </c>
      <c r="N13" s="45">
        <v>1</v>
      </c>
      <c r="O13" s="45">
        <v>1</v>
      </c>
      <c r="P13" s="45">
        <v>2</v>
      </c>
      <c r="Q13" s="45">
        <v>2</v>
      </c>
      <c r="R13" s="45">
        <v>2</v>
      </c>
      <c r="S13" s="45">
        <v>6</v>
      </c>
      <c r="T13" s="45">
        <v>6</v>
      </c>
      <c r="U13" s="45">
        <v>8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2">
      <c r="A14" s="45"/>
      <c r="B14" s="45"/>
      <c r="C14" s="45"/>
      <c r="D14" s="45"/>
      <c r="E14" s="45"/>
      <c r="F14" s="45"/>
      <c r="G14" s="45"/>
      <c r="H14" s="45"/>
      <c r="I14" s="45"/>
      <c r="J14" s="45">
        <v>1</v>
      </c>
      <c r="K14" s="45">
        <v>1</v>
      </c>
      <c r="L14" s="45">
        <v>1</v>
      </c>
      <c r="M14" s="45">
        <v>2</v>
      </c>
      <c r="N14" s="45">
        <v>1</v>
      </c>
      <c r="O14" s="45">
        <v>1</v>
      </c>
      <c r="P14" s="45">
        <v>2</v>
      </c>
      <c r="Q14" s="45">
        <v>2</v>
      </c>
      <c r="R14" s="45">
        <v>2</v>
      </c>
      <c r="S14" s="45">
        <v>4</v>
      </c>
      <c r="T14" s="45">
        <v>4</v>
      </c>
      <c r="U14" s="45">
        <v>3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ht="12">
      <c r="A15" s="45"/>
      <c r="B15" s="45"/>
      <c r="C15" s="45"/>
      <c r="D15" s="45"/>
      <c r="E15" s="45"/>
      <c r="F15" s="45"/>
      <c r="G15" s="45"/>
      <c r="H15" s="45"/>
      <c r="I15" s="45"/>
      <c r="J15" s="45">
        <v>1</v>
      </c>
      <c r="K15" s="45">
        <v>1</v>
      </c>
      <c r="L15" s="45">
        <v>1</v>
      </c>
      <c r="M15" s="45">
        <v>1</v>
      </c>
      <c r="N15" s="45">
        <v>2</v>
      </c>
      <c r="O15" s="45">
        <v>2</v>
      </c>
      <c r="P15" s="45">
        <v>4</v>
      </c>
      <c r="Q15" s="45">
        <v>3</v>
      </c>
      <c r="R15" s="45">
        <v>3</v>
      </c>
      <c r="S15" s="45">
        <v>3</v>
      </c>
      <c r="T15" s="45">
        <v>3</v>
      </c>
      <c r="U15" s="45">
        <v>3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ht="12">
      <c r="A16" s="45"/>
      <c r="B16" s="45"/>
      <c r="C16" s="45"/>
      <c r="D16" s="45"/>
      <c r="E16" s="45"/>
      <c r="F16" s="45"/>
      <c r="G16" s="45"/>
      <c r="H16" s="45"/>
      <c r="I16" s="45"/>
      <c r="J16" s="45">
        <v>1</v>
      </c>
      <c r="K16" s="45">
        <v>1</v>
      </c>
      <c r="L16" s="45"/>
      <c r="M16" s="45">
        <v>3</v>
      </c>
      <c r="N16" s="45">
        <v>2</v>
      </c>
      <c r="O16" s="45">
        <v>2</v>
      </c>
      <c r="P16" s="45">
        <v>3</v>
      </c>
      <c r="Q16" s="45">
        <v>4</v>
      </c>
      <c r="R16" s="45">
        <v>4</v>
      </c>
      <c r="S16" s="45">
        <v>12</v>
      </c>
      <c r="T16" s="45">
        <v>12</v>
      </c>
      <c r="U16" s="45">
        <v>11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ht="12">
      <c r="A17" s="45"/>
      <c r="B17" s="45"/>
      <c r="C17" s="45"/>
      <c r="D17" s="45"/>
      <c r="E17" s="45"/>
      <c r="F17" s="45"/>
      <c r="G17" s="45"/>
      <c r="H17" s="45"/>
      <c r="I17" s="45"/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45">
        <v>2</v>
      </c>
      <c r="P17" s="45">
        <v>2</v>
      </c>
      <c r="Q17" s="45">
        <v>2</v>
      </c>
      <c r="R17" s="45">
        <v>1</v>
      </c>
      <c r="S17" s="45">
        <v>6</v>
      </c>
      <c r="T17" s="45">
        <v>5</v>
      </c>
      <c r="U17" s="45">
        <v>6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2">
      <c r="A18" s="45"/>
      <c r="B18" s="45"/>
      <c r="C18" s="45"/>
      <c r="D18" s="45"/>
      <c r="E18" s="45"/>
      <c r="F18" s="45"/>
      <c r="G18" s="45"/>
      <c r="H18" s="45"/>
      <c r="I18" s="45"/>
      <c r="J18" s="45">
        <v>1</v>
      </c>
      <c r="K18" s="45">
        <v>1</v>
      </c>
      <c r="L18" s="45"/>
      <c r="M18" s="45">
        <v>3</v>
      </c>
      <c r="N18" s="45">
        <v>3</v>
      </c>
      <c r="O18" s="45">
        <v>3</v>
      </c>
      <c r="P18" s="45">
        <v>1</v>
      </c>
      <c r="Q18" s="45">
        <v>2</v>
      </c>
      <c r="R18" s="45">
        <v>2</v>
      </c>
      <c r="S18" s="45">
        <v>5</v>
      </c>
      <c r="T18" s="45">
        <v>5</v>
      </c>
      <c r="U18" s="45">
        <v>5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2">
      <c r="A19" s="45"/>
      <c r="B19" s="45"/>
      <c r="C19" s="45"/>
      <c r="D19" s="45"/>
      <c r="E19" s="45"/>
      <c r="F19" s="45"/>
      <c r="G19" s="45"/>
      <c r="H19" s="45"/>
      <c r="I19" s="45"/>
      <c r="J19" s="45">
        <v>1</v>
      </c>
      <c r="K19" s="45">
        <v>1</v>
      </c>
      <c r="L19" s="45">
        <v>1</v>
      </c>
      <c r="M19" s="45">
        <v>1</v>
      </c>
      <c r="N19" s="45">
        <v>2</v>
      </c>
      <c r="O19" s="45">
        <v>2</v>
      </c>
      <c r="P19" s="45">
        <v>2</v>
      </c>
      <c r="Q19" s="45">
        <v>2</v>
      </c>
      <c r="R19" s="45">
        <v>2</v>
      </c>
      <c r="S19" s="45">
        <v>3</v>
      </c>
      <c r="T19" s="45">
        <v>2</v>
      </c>
      <c r="U19" s="45">
        <v>1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2">
      <c r="A20" s="45"/>
      <c r="B20" s="45"/>
      <c r="C20" s="45"/>
      <c r="D20" s="45"/>
      <c r="E20" s="45"/>
      <c r="F20" s="45"/>
      <c r="G20" s="45"/>
      <c r="H20" s="45"/>
      <c r="I20" s="45"/>
      <c r="J20" s="45">
        <v>1</v>
      </c>
      <c r="K20" s="45">
        <v>1</v>
      </c>
      <c r="L20" s="45">
        <v>1</v>
      </c>
      <c r="M20" s="45">
        <v>3</v>
      </c>
      <c r="N20" s="45">
        <v>3</v>
      </c>
      <c r="O20" s="45">
        <v>3</v>
      </c>
      <c r="P20" s="45">
        <v>2</v>
      </c>
      <c r="Q20" s="45">
        <v>3</v>
      </c>
      <c r="R20" s="45">
        <v>3</v>
      </c>
      <c r="S20" s="45">
        <v>7</v>
      </c>
      <c r="T20" s="45">
        <v>8</v>
      </c>
      <c r="U20" s="45">
        <v>8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ht="12">
      <c r="A21" s="45"/>
      <c r="B21" s="45"/>
      <c r="C21" s="45"/>
      <c r="D21" s="45"/>
      <c r="E21" s="45"/>
      <c r="F21" s="45"/>
      <c r="G21" s="45"/>
      <c r="H21" s="45"/>
      <c r="I21" s="45"/>
      <c r="J21" s="45">
        <v>1</v>
      </c>
      <c r="K21" s="45">
        <v>1</v>
      </c>
      <c r="L21" s="45">
        <v>1</v>
      </c>
      <c r="M21" s="45">
        <v>2</v>
      </c>
      <c r="N21" s="45">
        <v>1</v>
      </c>
      <c r="O21" s="45">
        <v>2</v>
      </c>
      <c r="P21" s="45">
        <v>4</v>
      </c>
      <c r="Q21" s="45">
        <v>3</v>
      </c>
      <c r="R21" s="45">
        <v>2</v>
      </c>
      <c r="S21" s="45">
        <v>4</v>
      </c>
      <c r="T21" s="45">
        <v>4</v>
      </c>
      <c r="U21" s="45">
        <v>4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2">
      <c r="A22" s="45"/>
      <c r="B22" s="45"/>
      <c r="C22" s="45"/>
      <c r="D22" s="45"/>
      <c r="E22" s="45"/>
      <c r="F22" s="45"/>
      <c r="G22" s="45"/>
      <c r="H22" s="45"/>
      <c r="I22" s="45"/>
      <c r="J22" s="45">
        <v>1</v>
      </c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2</v>
      </c>
      <c r="Q22" s="45">
        <v>2</v>
      </c>
      <c r="R22" s="45">
        <v>2</v>
      </c>
      <c r="S22" s="45">
        <v>4</v>
      </c>
      <c r="T22" s="45">
        <v>4</v>
      </c>
      <c r="U22" s="45">
        <v>4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ht="12">
      <c r="A23" s="45"/>
      <c r="B23" s="45"/>
      <c r="C23" s="45"/>
      <c r="D23" s="45"/>
      <c r="E23" s="45"/>
      <c r="F23" s="45"/>
      <c r="G23" s="45"/>
      <c r="H23" s="45"/>
      <c r="I23" s="45"/>
      <c r="J23" s="45">
        <v>1</v>
      </c>
      <c r="K23" s="45">
        <v>1</v>
      </c>
      <c r="L23" s="45">
        <v>1</v>
      </c>
      <c r="M23" s="45">
        <v>1</v>
      </c>
      <c r="N23" s="45">
        <v>1</v>
      </c>
      <c r="O23" s="45">
        <v>2</v>
      </c>
      <c r="P23" s="45">
        <v>4</v>
      </c>
      <c r="Q23" s="45">
        <v>4</v>
      </c>
      <c r="R23" s="45">
        <v>3</v>
      </c>
      <c r="S23" s="45">
        <v>3</v>
      </c>
      <c r="T23" s="45">
        <v>3</v>
      </c>
      <c r="U23" s="45">
        <v>3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2">
      <c r="A24" s="45"/>
      <c r="B24" s="45"/>
      <c r="C24" s="45"/>
      <c r="D24" s="45"/>
      <c r="E24" s="45"/>
      <c r="F24" s="45"/>
      <c r="G24" s="45"/>
      <c r="H24" s="45"/>
      <c r="I24" s="45"/>
      <c r="J24" s="45">
        <v>1</v>
      </c>
      <c r="K24" s="45">
        <v>1</v>
      </c>
      <c r="L24" s="45">
        <v>1</v>
      </c>
      <c r="M24" s="45">
        <v>2</v>
      </c>
      <c r="N24" s="45">
        <v>2</v>
      </c>
      <c r="O24" s="45">
        <v>3</v>
      </c>
      <c r="P24" s="45">
        <v>2</v>
      </c>
      <c r="Q24" s="45">
        <v>2</v>
      </c>
      <c r="R24" s="45">
        <v>3</v>
      </c>
      <c r="S24" s="45">
        <v>7</v>
      </c>
      <c r="T24" s="45">
        <v>7</v>
      </c>
      <c r="U24" s="45">
        <v>7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ht="12">
      <c r="A25" s="45"/>
      <c r="B25" s="45"/>
      <c r="C25" s="45"/>
      <c r="D25" s="45"/>
      <c r="E25" s="45"/>
      <c r="F25" s="45"/>
      <c r="G25" s="45"/>
      <c r="H25" s="45"/>
      <c r="I25" s="45"/>
      <c r="J25" s="45">
        <v>1</v>
      </c>
      <c r="K25" s="45">
        <v>1</v>
      </c>
      <c r="L25" s="45">
        <v>1</v>
      </c>
      <c r="M25" s="45">
        <v>2</v>
      </c>
      <c r="N25" s="45">
        <v>1</v>
      </c>
      <c r="O25" s="45">
        <v>2</v>
      </c>
      <c r="P25" s="45">
        <v>2</v>
      </c>
      <c r="Q25" s="45">
        <v>3</v>
      </c>
      <c r="R25" s="45">
        <v>3</v>
      </c>
      <c r="S25" s="45">
        <v>4</v>
      </c>
      <c r="T25" s="45">
        <v>4</v>
      </c>
      <c r="U25" s="45">
        <v>4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>
        <v>4</v>
      </c>
      <c r="W26" s="45">
        <v>4</v>
      </c>
      <c r="X26" s="45">
        <v>4</v>
      </c>
      <c r="Y26" s="45">
        <v>13</v>
      </c>
      <c r="Z26" s="45">
        <v>17</v>
      </c>
      <c r="AA26" s="45">
        <v>17</v>
      </c>
      <c r="AB26" s="45">
        <v>2</v>
      </c>
      <c r="AC26" s="45"/>
      <c r="AD26" s="45">
        <v>1</v>
      </c>
      <c r="AE26" s="45">
        <v>6</v>
      </c>
      <c r="AF26" s="45">
        <v>11</v>
      </c>
      <c r="AG26" s="45">
        <v>10</v>
      </c>
      <c r="AH26" s="45">
        <v>5</v>
      </c>
      <c r="AI26" s="45">
        <v>7</v>
      </c>
      <c r="AJ26" s="45">
        <v>7</v>
      </c>
      <c r="AK26" s="45"/>
      <c r="AL26" s="45"/>
      <c r="AM26" s="45"/>
    </row>
    <row r="27" spans="1:39" ht="1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>
        <v>3</v>
      </c>
      <c r="AL27" s="45">
        <v>4</v>
      </c>
      <c r="AM27" s="45">
        <v>5</v>
      </c>
    </row>
  </sheetData>
  <sheetProtection/>
  <mergeCells count="13">
    <mergeCell ref="A1:C1"/>
    <mergeCell ref="D1:F1"/>
    <mergeCell ref="G1:I1"/>
    <mergeCell ref="J1:L1"/>
    <mergeCell ref="M1:O1"/>
    <mergeCell ref="P1:R1"/>
    <mergeCell ref="AK1:AM1"/>
    <mergeCell ref="S1:U1"/>
    <mergeCell ref="V1:X1"/>
    <mergeCell ref="Y1:AA1"/>
    <mergeCell ref="AB1:AD1"/>
    <mergeCell ref="AE1:AG1"/>
    <mergeCell ref="AH1:A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"/>
  <sheetViews>
    <sheetView rightToLeft="1" tabSelected="1" zoomScalePageLayoutView="0" workbookViewId="0" topLeftCell="A1">
      <selection activeCell="F20" sqref="F20"/>
    </sheetView>
  </sheetViews>
  <sheetFormatPr defaultColWidth="9.33203125" defaultRowHeight="12"/>
  <cols>
    <col min="2" max="2" width="39.5" style="0" bestFit="1" customWidth="1"/>
    <col min="3" max="6" width="18.5" style="0" bestFit="1" customWidth="1"/>
    <col min="7" max="7" width="19.66015625" style="0" bestFit="1" customWidth="1"/>
  </cols>
  <sheetData>
    <row r="2" ht="12">
      <c r="B2" t="s">
        <v>100</v>
      </c>
    </row>
    <row r="3" spans="1:7" ht="12">
      <c r="A3" s="67" t="s">
        <v>101</v>
      </c>
      <c r="B3" s="65" t="s">
        <v>109</v>
      </c>
      <c r="C3" s="65">
        <v>2017</v>
      </c>
      <c r="D3" s="65">
        <v>2018</v>
      </c>
      <c r="E3" s="65">
        <v>2019</v>
      </c>
      <c r="F3" s="65">
        <v>2020</v>
      </c>
      <c r="G3" s="65"/>
    </row>
    <row r="4" spans="1:7" ht="12">
      <c r="A4" s="1">
        <v>1</v>
      </c>
      <c r="B4" s="1" t="s">
        <v>102</v>
      </c>
      <c r="C4" s="71">
        <v>3682757</v>
      </c>
      <c r="D4" s="71">
        <v>4394076</v>
      </c>
      <c r="E4" s="71">
        <v>4553953</v>
      </c>
      <c r="F4" s="71">
        <v>4019314</v>
      </c>
      <c r="G4" s="71">
        <f>SUM(C4:F4)</f>
        <v>16650100</v>
      </c>
    </row>
    <row r="5" spans="1:7" ht="12">
      <c r="A5" s="1">
        <v>2</v>
      </c>
      <c r="B5" s="1" t="s">
        <v>103</v>
      </c>
      <c r="C5" s="71">
        <v>459444</v>
      </c>
      <c r="D5" s="71">
        <v>527646</v>
      </c>
      <c r="E5" s="71">
        <v>464289</v>
      </c>
      <c r="F5" s="71">
        <v>262871</v>
      </c>
      <c r="G5" s="71">
        <f>SUM(C5:F5)</f>
        <v>1714250</v>
      </c>
    </row>
    <row r="6" spans="1:7" ht="12">
      <c r="A6" s="68"/>
      <c r="B6" s="65" t="s">
        <v>104</v>
      </c>
      <c r="C6" s="72">
        <f>C4+C5</f>
        <v>4142201</v>
      </c>
      <c r="D6" s="72">
        <f>D4+D5</f>
        <v>4921722</v>
      </c>
      <c r="E6" s="72">
        <f>E4+E5</f>
        <v>5018242</v>
      </c>
      <c r="F6" s="72">
        <f>F4+F5</f>
        <v>4282185</v>
      </c>
      <c r="G6" s="72">
        <f>SUM(C6:F6)</f>
        <v>18364350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8"/>
  <sheetViews>
    <sheetView rightToLeft="1" zoomScalePageLayoutView="0" workbookViewId="0" topLeftCell="A1">
      <selection activeCell="E24" sqref="E24"/>
    </sheetView>
  </sheetViews>
  <sheetFormatPr defaultColWidth="9.33203125" defaultRowHeight="12"/>
  <cols>
    <col min="2" max="2" width="29.5" style="0" bestFit="1" customWidth="1"/>
    <col min="3" max="7" width="14.66015625" style="0" bestFit="1" customWidth="1"/>
  </cols>
  <sheetData>
    <row r="3" ht="12">
      <c r="B3" s="39" t="s">
        <v>105</v>
      </c>
    </row>
    <row r="4" spans="1:7" ht="12">
      <c r="A4" s="67" t="s">
        <v>101</v>
      </c>
      <c r="B4" s="67" t="s">
        <v>109</v>
      </c>
      <c r="C4" s="68">
        <v>2017</v>
      </c>
      <c r="D4" s="68">
        <v>2018</v>
      </c>
      <c r="E4" s="68">
        <v>2019</v>
      </c>
      <c r="F4" s="68">
        <v>2020</v>
      </c>
      <c r="G4" s="67" t="s">
        <v>110</v>
      </c>
    </row>
    <row r="5" spans="1:7" ht="12">
      <c r="A5" s="1">
        <v>1</v>
      </c>
      <c r="B5" s="66" t="s">
        <v>106</v>
      </c>
      <c r="C5" s="69">
        <v>8096484</v>
      </c>
      <c r="D5" s="69">
        <v>8326432</v>
      </c>
      <c r="E5" s="69">
        <v>8421425</v>
      </c>
      <c r="F5" s="69">
        <v>8473240</v>
      </c>
      <c r="G5" s="69">
        <f>SUM(C5:F5)</f>
        <v>33317581</v>
      </c>
    </row>
    <row r="6" spans="1:7" ht="12">
      <c r="A6" s="1">
        <v>2</v>
      </c>
      <c r="B6" s="66" t="s">
        <v>107</v>
      </c>
      <c r="C6" s="69">
        <v>2114233</v>
      </c>
      <c r="D6" s="69">
        <v>2125084</v>
      </c>
      <c r="E6" s="69">
        <v>2050716</v>
      </c>
      <c r="F6" s="69">
        <v>2063423</v>
      </c>
      <c r="G6" s="69">
        <f>SUM(C6:F6)</f>
        <v>8353456</v>
      </c>
    </row>
    <row r="7" spans="1:7" ht="12">
      <c r="A7" s="1">
        <v>3</v>
      </c>
      <c r="B7" s="66" t="s">
        <v>108</v>
      </c>
      <c r="C7" s="69">
        <v>1440000</v>
      </c>
      <c r="D7" s="69">
        <v>1440000</v>
      </c>
      <c r="E7" s="69">
        <v>1500000</v>
      </c>
      <c r="F7" s="69">
        <v>1444425</v>
      </c>
      <c r="G7" s="69">
        <f>SUM(C7:F7)</f>
        <v>5824425</v>
      </c>
    </row>
    <row r="8" spans="1:7" ht="12">
      <c r="A8" s="68"/>
      <c r="B8" s="67" t="s">
        <v>104</v>
      </c>
      <c r="C8" s="70">
        <f>C5+C6+C7</f>
        <v>11650717</v>
      </c>
      <c r="D8" s="70">
        <f>D5+D6+D7</f>
        <v>11891516</v>
      </c>
      <c r="E8" s="70">
        <f>E5+E6+E7</f>
        <v>11972141</v>
      </c>
      <c r="F8" s="70">
        <f>F5+F6+F7</f>
        <v>11981088</v>
      </c>
      <c r="G8" s="70">
        <f>G5+G6+G7</f>
        <v>47495462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Heba Mesleh</dc:creator>
  <cp:keywords/>
  <dc:description/>
  <cp:lastModifiedBy>Hassan AL_Abbadi</cp:lastModifiedBy>
  <dcterms:created xsi:type="dcterms:W3CDTF">2004-05-16T18:44:46Z</dcterms:created>
  <dcterms:modified xsi:type="dcterms:W3CDTF">2021-03-28T08:19:14Z</dcterms:modified>
  <cp:category/>
  <cp:version/>
  <cp:contentType/>
  <cp:contentStatus/>
</cp:coreProperties>
</file>